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重要學網資料夾\中文圖書\113年中文圖書\第2批次書單彙整\"/>
    </mc:Choice>
  </mc:AlternateContent>
  <bookViews>
    <workbookView xWindow="0" yWindow="0" windowWidth="15360" windowHeight="7575" activeTab="1"/>
  </bookViews>
  <sheets>
    <sheet name="正式書單" sheetId="1" r:id="rId1"/>
    <sheet name="換補書單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2" i="1" l="1"/>
  <c r="H752" i="1"/>
  <c r="G752" i="1"/>
  <c r="I182" i="1"/>
  <c r="L182" i="1"/>
  <c r="I183" i="1"/>
  <c r="L183" i="1"/>
  <c r="G222" i="2"/>
  <c r="H222" i="2"/>
  <c r="J222" i="2"/>
  <c r="L221" i="2"/>
  <c r="L220" i="2"/>
  <c r="I181" i="1" l="1"/>
  <c r="L181" i="1"/>
  <c r="L219" i="2"/>
  <c r="I219" i="2"/>
  <c r="L218" i="2"/>
  <c r="I218" i="2"/>
  <c r="L217" i="2"/>
  <c r="I217" i="2"/>
  <c r="L216" i="2"/>
  <c r="I216" i="2"/>
  <c r="L215" i="2"/>
  <c r="I215" i="2"/>
  <c r="L214" i="2"/>
  <c r="I214" i="2"/>
  <c r="L213" i="2"/>
  <c r="I213" i="2"/>
  <c r="L212" i="2"/>
  <c r="I212" i="2"/>
  <c r="L211" i="2"/>
  <c r="I211" i="2"/>
  <c r="L210" i="2"/>
  <c r="I210" i="2"/>
  <c r="L209" i="2"/>
  <c r="I209" i="2"/>
  <c r="L208" i="2"/>
  <c r="I208" i="2"/>
  <c r="L207" i="2"/>
  <c r="I207" i="2"/>
  <c r="L206" i="2"/>
  <c r="I206" i="2"/>
  <c r="L205" i="2"/>
  <c r="I205" i="2"/>
  <c r="L204" i="2"/>
  <c r="I204" i="2"/>
  <c r="L203" i="2"/>
  <c r="I203" i="2"/>
  <c r="L202" i="2"/>
  <c r="I202" i="2"/>
  <c r="L201" i="2"/>
  <c r="I201" i="2"/>
  <c r="L200" i="2"/>
  <c r="I200" i="2"/>
  <c r="L199" i="2"/>
  <c r="I199" i="2"/>
  <c r="L198" i="2"/>
  <c r="I198" i="2"/>
  <c r="L197" i="2"/>
  <c r="I197" i="2"/>
  <c r="L196" i="2"/>
  <c r="I196" i="2"/>
  <c r="L195" i="2"/>
  <c r="I195" i="2"/>
  <c r="L194" i="2"/>
  <c r="I194" i="2"/>
  <c r="L193" i="2"/>
  <c r="I193" i="2"/>
  <c r="L192" i="2"/>
  <c r="I192" i="2"/>
  <c r="L191" i="2"/>
  <c r="I191" i="2"/>
  <c r="L190" i="2"/>
  <c r="I190" i="2"/>
  <c r="L189" i="2"/>
  <c r="I189" i="2"/>
  <c r="L188" i="2"/>
  <c r="I188" i="2"/>
  <c r="L187" i="2"/>
  <c r="I187" i="2"/>
  <c r="L186" i="2"/>
  <c r="I186" i="2"/>
  <c r="L185" i="2"/>
  <c r="I185" i="2"/>
  <c r="L184" i="2"/>
  <c r="I184" i="2"/>
  <c r="L183" i="2"/>
  <c r="I183" i="2"/>
  <c r="L182" i="2"/>
  <c r="I182" i="2"/>
  <c r="L181" i="2"/>
  <c r="I181" i="2"/>
  <c r="L180" i="2"/>
  <c r="I180" i="2"/>
  <c r="L179" i="2"/>
  <c r="I179" i="2"/>
  <c r="L178" i="2"/>
  <c r="I178" i="2"/>
  <c r="L177" i="2"/>
  <c r="I177" i="2"/>
  <c r="L176" i="2"/>
  <c r="I176" i="2"/>
  <c r="L175" i="2"/>
  <c r="I175" i="2"/>
  <c r="L174" i="2"/>
  <c r="I174" i="2"/>
  <c r="L173" i="2"/>
  <c r="I173" i="2"/>
  <c r="L172" i="2"/>
  <c r="I172" i="2"/>
  <c r="L171" i="2"/>
  <c r="I171" i="2"/>
  <c r="L170" i="2"/>
  <c r="I170" i="2"/>
  <c r="L169" i="2"/>
  <c r="I169" i="2"/>
  <c r="L168" i="2"/>
  <c r="I168" i="2"/>
  <c r="L167" i="2"/>
  <c r="I167" i="2"/>
  <c r="L166" i="2"/>
  <c r="I166" i="2"/>
  <c r="L165" i="2"/>
  <c r="I165" i="2"/>
  <c r="L164" i="2"/>
  <c r="I164" i="2"/>
  <c r="L163" i="2"/>
  <c r="I163" i="2"/>
  <c r="L162" i="2"/>
  <c r="I162" i="2"/>
  <c r="L161" i="2"/>
  <c r="I161" i="2"/>
  <c r="L160" i="2"/>
  <c r="I160" i="2"/>
  <c r="L159" i="2"/>
  <c r="I159" i="2"/>
  <c r="L158" i="2"/>
  <c r="I158" i="2"/>
  <c r="L157" i="2"/>
  <c r="I157" i="2"/>
  <c r="L156" i="2"/>
  <c r="I156" i="2"/>
  <c r="L155" i="2"/>
  <c r="I155" i="2"/>
  <c r="L154" i="2"/>
  <c r="I154" i="2"/>
  <c r="L153" i="2"/>
  <c r="I153" i="2"/>
  <c r="L152" i="2"/>
  <c r="I152" i="2"/>
  <c r="L151" i="2"/>
  <c r="I151" i="2"/>
  <c r="L150" i="2"/>
  <c r="I150" i="2"/>
  <c r="L149" i="2"/>
  <c r="I149" i="2"/>
  <c r="L148" i="2"/>
  <c r="I148" i="2"/>
  <c r="L147" i="2"/>
  <c r="I147" i="2"/>
  <c r="L146" i="2"/>
  <c r="I146" i="2"/>
  <c r="L145" i="2"/>
  <c r="I145" i="2"/>
  <c r="L144" i="2"/>
  <c r="I144" i="2"/>
  <c r="L143" i="2"/>
  <c r="I143" i="2"/>
  <c r="L142" i="2"/>
  <c r="I142" i="2"/>
  <c r="L141" i="2"/>
  <c r="I141" i="2"/>
  <c r="L140" i="2"/>
  <c r="I140" i="2"/>
  <c r="L139" i="2"/>
  <c r="I139" i="2"/>
  <c r="L138" i="2"/>
  <c r="I138" i="2"/>
  <c r="L137" i="2"/>
  <c r="I137" i="2"/>
  <c r="L136" i="2"/>
  <c r="I136" i="2"/>
  <c r="L135" i="2"/>
  <c r="I135" i="2"/>
  <c r="L134" i="2"/>
  <c r="I134" i="2"/>
  <c r="L133" i="2"/>
  <c r="I133" i="2"/>
  <c r="L132" i="2"/>
  <c r="I132" i="2"/>
  <c r="L131" i="2"/>
  <c r="I131" i="2"/>
  <c r="L130" i="2"/>
  <c r="I130" i="2"/>
  <c r="L129" i="2"/>
  <c r="I129" i="2"/>
  <c r="L128" i="2"/>
  <c r="I128" i="2"/>
  <c r="L127" i="2"/>
  <c r="I127" i="2"/>
  <c r="L126" i="2"/>
  <c r="I126" i="2"/>
  <c r="L125" i="2"/>
  <c r="I125" i="2"/>
  <c r="L124" i="2"/>
  <c r="I124" i="2"/>
  <c r="L123" i="2"/>
  <c r="I123" i="2"/>
  <c r="L122" i="2"/>
  <c r="I122" i="2"/>
  <c r="L121" i="2"/>
  <c r="I121" i="2"/>
  <c r="L120" i="2"/>
  <c r="I120" i="2"/>
  <c r="L119" i="2"/>
  <c r="I119" i="2"/>
  <c r="L118" i="2"/>
  <c r="I118" i="2"/>
  <c r="L117" i="2"/>
  <c r="I117" i="2"/>
  <c r="L116" i="2"/>
  <c r="I116" i="2"/>
  <c r="L115" i="2"/>
  <c r="I115" i="2"/>
  <c r="L114" i="2"/>
  <c r="I114" i="2"/>
  <c r="L113" i="2"/>
  <c r="I113" i="2"/>
  <c r="L112" i="2"/>
  <c r="I112" i="2"/>
  <c r="L111" i="2"/>
  <c r="I111" i="2"/>
  <c r="L110" i="2"/>
  <c r="I110" i="2"/>
  <c r="L109" i="2"/>
  <c r="I109" i="2"/>
  <c r="L108" i="2"/>
  <c r="I108" i="2"/>
  <c r="L107" i="2"/>
  <c r="I107" i="2"/>
  <c r="L106" i="2"/>
  <c r="I106" i="2"/>
  <c r="L105" i="2"/>
  <c r="I105" i="2"/>
  <c r="L104" i="2"/>
  <c r="I104" i="2"/>
  <c r="L103" i="2"/>
  <c r="I103" i="2"/>
  <c r="L102" i="2"/>
  <c r="I102" i="2"/>
  <c r="L101" i="2"/>
  <c r="I101" i="2"/>
  <c r="L100" i="2"/>
  <c r="I100" i="2"/>
  <c r="L99" i="2"/>
  <c r="I99" i="2"/>
  <c r="L98" i="2"/>
  <c r="I98" i="2"/>
  <c r="L97" i="2"/>
  <c r="I97" i="2"/>
  <c r="L96" i="2"/>
  <c r="I96" i="2"/>
  <c r="L95" i="2"/>
  <c r="I95" i="2"/>
  <c r="L94" i="2"/>
  <c r="I94" i="2"/>
  <c r="L93" i="2"/>
  <c r="I93" i="2"/>
  <c r="L92" i="2"/>
  <c r="I92" i="2"/>
  <c r="L91" i="2"/>
  <c r="I91" i="2"/>
  <c r="L90" i="2"/>
  <c r="I90" i="2"/>
  <c r="L89" i="2"/>
  <c r="I89" i="2"/>
  <c r="L88" i="2"/>
  <c r="I88" i="2"/>
  <c r="L87" i="2"/>
  <c r="I87" i="2"/>
  <c r="L86" i="2"/>
  <c r="I86" i="2"/>
  <c r="L85" i="2"/>
  <c r="I85" i="2"/>
  <c r="L84" i="2"/>
  <c r="I84" i="2"/>
  <c r="L83" i="2"/>
  <c r="I83" i="2"/>
  <c r="L82" i="2"/>
  <c r="I82" i="2"/>
  <c r="L81" i="2"/>
  <c r="I81" i="2"/>
  <c r="L80" i="2"/>
  <c r="I80" i="2"/>
  <c r="L79" i="2"/>
  <c r="I79" i="2"/>
  <c r="L78" i="2"/>
  <c r="I78" i="2"/>
  <c r="L77" i="2"/>
  <c r="I77" i="2"/>
  <c r="L76" i="2"/>
  <c r="I76" i="2"/>
  <c r="L75" i="2"/>
  <c r="I75" i="2"/>
  <c r="L74" i="2"/>
  <c r="I74" i="2"/>
  <c r="L73" i="2"/>
  <c r="I73" i="2"/>
  <c r="L72" i="2"/>
  <c r="I72" i="2"/>
  <c r="L71" i="2"/>
  <c r="I71" i="2"/>
  <c r="L70" i="2"/>
  <c r="I70" i="2"/>
  <c r="L69" i="2"/>
  <c r="I69" i="2"/>
  <c r="L68" i="2"/>
  <c r="I68" i="2"/>
  <c r="L67" i="2"/>
  <c r="I67" i="2"/>
  <c r="L66" i="2"/>
  <c r="I66" i="2"/>
  <c r="L65" i="2"/>
  <c r="I65" i="2"/>
  <c r="L64" i="2"/>
  <c r="I64" i="2"/>
  <c r="L63" i="2"/>
  <c r="I63" i="2"/>
  <c r="L62" i="2"/>
  <c r="I62" i="2"/>
  <c r="L61" i="2"/>
  <c r="I61" i="2"/>
  <c r="L60" i="2"/>
  <c r="I60" i="2"/>
  <c r="L59" i="2"/>
  <c r="I59" i="2"/>
  <c r="L58" i="2"/>
  <c r="I58" i="2"/>
  <c r="L57" i="2"/>
  <c r="I57" i="2"/>
  <c r="L56" i="2"/>
  <c r="I56" i="2"/>
  <c r="L55" i="2"/>
  <c r="I55" i="2"/>
  <c r="L54" i="2"/>
  <c r="I54" i="2"/>
  <c r="L53" i="2"/>
  <c r="I53" i="2"/>
  <c r="L52" i="2"/>
  <c r="I52" i="2"/>
  <c r="L51" i="2"/>
  <c r="I51" i="2"/>
  <c r="L50" i="2"/>
  <c r="I50" i="2"/>
  <c r="L49" i="2"/>
  <c r="I49" i="2"/>
  <c r="L48" i="2"/>
  <c r="I48" i="2"/>
  <c r="L47" i="2"/>
  <c r="I47" i="2"/>
  <c r="L46" i="2"/>
  <c r="I46" i="2"/>
  <c r="L45" i="2"/>
  <c r="I45" i="2"/>
  <c r="L44" i="2"/>
  <c r="I44" i="2"/>
  <c r="L43" i="2"/>
  <c r="I43" i="2"/>
  <c r="L42" i="2"/>
  <c r="I42" i="2"/>
  <c r="L41" i="2"/>
  <c r="I41" i="2"/>
  <c r="L40" i="2"/>
  <c r="I40" i="2"/>
  <c r="L39" i="2"/>
  <c r="I39" i="2"/>
  <c r="L38" i="2"/>
  <c r="I38" i="2"/>
  <c r="L37" i="2"/>
  <c r="I37" i="2"/>
  <c r="L36" i="2"/>
  <c r="I36" i="2"/>
  <c r="L35" i="2"/>
  <c r="I35" i="2"/>
  <c r="L34" i="2"/>
  <c r="I34" i="2"/>
  <c r="L33" i="2"/>
  <c r="I33" i="2"/>
  <c r="L32" i="2"/>
  <c r="I32" i="2"/>
  <c r="L31" i="2"/>
  <c r="I31" i="2"/>
  <c r="L30" i="2"/>
  <c r="I30" i="2"/>
  <c r="L29" i="2"/>
  <c r="I29" i="2"/>
  <c r="L28" i="2"/>
  <c r="I28" i="2"/>
  <c r="L27" i="2"/>
  <c r="I27" i="2"/>
  <c r="L26" i="2"/>
  <c r="I26" i="2"/>
  <c r="L25" i="2"/>
  <c r="I25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5" i="2"/>
  <c r="I15" i="2"/>
  <c r="L14" i="2"/>
  <c r="I14" i="2"/>
  <c r="L13" i="2"/>
  <c r="I13" i="2"/>
  <c r="L12" i="2"/>
  <c r="I12" i="2"/>
  <c r="L11" i="2"/>
  <c r="I11" i="2"/>
  <c r="L10" i="2"/>
  <c r="I10" i="2"/>
  <c r="L9" i="2"/>
  <c r="I9" i="2"/>
  <c r="L8" i="2"/>
  <c r="I8" i="2"/>
  <c r="L7" i="2"/>
  <c r="I7" i="2"/>
  <c r="L6" i="2"/>
  <c r="I6" i="2"/>
  <c r="L5" i="2"/>
  <c r="I5" i="2"/>
  <c r="L4" i="2"/>
  <c r="I4" i="2"/>
  <c r="L3" i="2"/>
  <c r="I3" i="2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I222" i="2" l="1"/>
  <c r="L222" i="2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 l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46" i="1" l="1"/>
  <c r="I46" i="1"/>
  <c r="L124" i="1"/>
  <c r="I124" i="1"/>
  <c r="L119" i="1"/>
  <c r="I119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18" i="1"/>
  <c r="I118" i="1"/>
  <c r="L117" i="1"/>
  <c r="I117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44" i="1"/>
  <c r="I144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73" i="1"/>
  <c r="I173" i="1"/>
  <c r="L172" i="1"/>
  <c r="I172" i="1"/>
  <c r="L171" i="1"/>
  <c r="I171" i="1"/>
  <c r="L170" i="1"/>
  <c r="I170" i="1"/>
  <c r="L169" i="1"/>
  <c r="I169" i="1"/>
  <c r="L123" i="1"/>
  <c r="I123" i="1"/>
  <c r="L122" i="1"/>
  <c r="I122" i="1"/>
  <c r="L121" i="1"/>
  <c r="I121" i="1"/>
  <c r="L120" i="1"/>
  <c r="I120" i="1"/>
  <c r="L57" i="1"/>
  <c r="I57" i="1"/>
  <c r="L56" i="1"/>
  <c r="I56" i="1"/>
  <c r="L55" i="1"/>
  <c r="I55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4" i="1"/>
  <c r="I54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5" i="1"/>
  <c r="I45" i="1"/>
  <c r="L44" i="1"/>
  <c r="I44" i="1"/>
  <c r="L148" i="1"/>
  <c r="I148" i="1"/>
  <c r="L43" i="1"/>
  <c r="I43" i="1"/>
  <c r="L42" i="1"/>
  <c r="I42" i="1"/>
  <c r="L41" i="1"/>
  <c r="L752" i="1" s="1"/>
  <c r="I41" i="1"/>
  <c r="L40" i="1"/>
  <c r="I40" i="1"/>
  <c r="L39" i="1"/>
  <c r="I39" i="1"/>
  <c r="L147" i="1"/>
  <c r="I147" i="1"/>
  <c r="L146" i="1"/>
  <c r="I146" i="1"/>
  <c r="L145" i="1"/>
  <c r="I145" i="1"/>
  <c r="L83" i="1"/>
  <c r="I83" i="1"/>
  <c r="L82" i="1"/>
  <c r="I82" i="1"/>
  <c r="L81" i="1"/>
  <c r="I81" i="1"/>
  <c r="L80" i="1"/>
  <c r="I80" i="1"/>
  <c r="L79" i="1"/>
  <c r="I79" i="1"/>
  <c r="L156" i="1"/>
  <c r="I156" i="1"/>
  <c r="L143" i="1"/>
  <c r="I143" i="1"/>
  <c r="L142" i="1"/>
  <c r="I142" i="1"/>
  <c r="L155" i="1"/>
  <c r="I155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104" i="1"/>
  <c r="I104" i="1"/>
  <c r="L103" i="1"/>
  <c r="I103" i="1"/>
  <c r="L102" i="1"/>
  <c r="I102" i="1"/>
  <c r="L154" i="1"/>
  <c r="I154" i="1"/>
  <c r="L153" i="1"/>
  <c r="I153" i="1"/>
  <c r="L107" i="1"/>
  <c r="I107" i="1"/>
  <c r="L106" i="1"/>
  <c r="I106" i="1"/>
  <c r="L99" i="1"/>
  <c r="I99" i="1"/>
  <c r="L98" i="1"/>
  <c r="I98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78" i="1"/>
  <c r="I78" i="1"/>
  <c r="L86" i="1"/>
  <c r="I86" i="1"/>
  <c r="L85" i="1"/>
  <c r="I85" i="1"/>
  <c r="L84" i="1"/>
  <c r="I84" i="1"/>
  <c r="L77" i="1"/>
  <c r="I77" i="1"/>
  <c r="L76" i="1"/>
  <c r="I76" i="1"/>
  <c r="L75" i="1"/>
  <c r="I75" i="1"/>
  <c r="L74" i="1"/>
  <c r="I74" i="1"/>
  <c r="L105" i="1"/>
  <c r="I105" i="1"/>
  <c r="L101" i="1"/>
  <c r="I101" i="1"/>
  <c r="L100" i="1"/>
  <c r="I100" i="1"/>
  <c r="L97" i="1"/>
  <c r="I97" i="1"/>
  <c r="L96" i="1"/>
  <c r="I96" i="1"/>
  <c r="L73" i="1"/>
  <c r="I73" i="1"/>
  <c r="L95" i="1"/>
  <c r="I95" i="1"/>
  <c r="L152" i="1"/>
  <c r="I152" i="1"/>
  <c r="L151" i="1"/>
  <c r="I151" i="1"/>
  <c r="L150" i="1"/>
  <c r="I150" i="1"/>
  <c r="L149" i="1"/>
  <c r="I149" i="1"/>
  <c r="I752" i="1" l="1"/>
</calcChain>
</file>

<file path=xl/sharedStrings.xml><?xml version="1.0" encoding="utf-8"?>
<sst xmlns="http://schemas.openxmlformats.org/spreadsheetml/2006/main" count="6234" uniqueCount="4163">
  <si>
    <t>需求
項次</t>
    <phoneticPr fontId="0" type="Hiragana"/>
  </si>
  <si>
    <t>書號</t>
    <phoneticPr fontId="0" type="Hiragana"/>
  </si>
  <si>
    <t>書名</t>
    <phoneticPr fontId="0" type="Hiragana"/>
  </si>
  <si>
    <t>作者</t>
    <phoneticPr fontId="0" type="Hiragana"/>
  </si>
  <si>
    <t>出版社</t>
    <phoneticPr fontId="0" type="Hiragana"/>
  </si>
  <si>
    <t>出版日期</t>
    <phoneticPr fontId="0" type="Hiragana"/>
  </si>
  <si>
    <t>書籍冊數</t>
    <phoneticPr fontId="0" type="Hiragana"/>
  </si>
  <si>
    <t>採購冊數</t>
    <phoneticPr fontId="0" type="Hiragana"/>
  </si>
  <si>
    <t>總冊數</t>
    <phoneticPr fontId="0" type="Hiragana"/>
  </si>
  <si>
    <t>單價</t>
    <phoneticPr fontId="0" type="Hiragana"/>
  </si>
  <si>
    <t>折扣率</t>
    <phoneticPr fontId="0" type="Hiragana"/>
  </si>
  <si>
    <t>總價</t>
    <phoneticPr fontId="0" type="Hiragana"/>
  </si>
  <si>
    <t>備考</t>
    <phoneticPr fontId="0" type="Hiragana"/>
  </si>
  <si>
    <t>9786267421031</t>
  </si>
  <si>
    <t>正欲（首刷限定！作者印刷簽名扉頁）【東京影展得獎作品《（非）一般欲望》原著小說】</t>
  </si>
  <si>
    <t>朝井遼</t>
  </si>
  <si>
    <t>新經典文化</t>
  </si>
  <si>
    <t>2024/01/24</t>
  </si>
  <si>
    <t>9786263746039</t>
  </si>
  <si>
    <t>一輩子的好視力：只有眼科醫生才知道，保持好視力的50個習慣</t>
  </si>
  <si>
    <t>平松 類</t>
  </si>
  <si>
    <t>時報文化</t>
  </si>
  <si>
    <t>2024/01/12</t>
  </si>
  <si>
    <t>9786269714179</t>
  </si>
  <si>
    <t>輕便出門剛剛好の人氣斜背包（經典版）</t>
  </si>
  <si>
    <t>BOUTIQUE-SHA</t>
  </si>
  <si>
    <t>新手作</t>
  </si>
  <si>
    <t>9786269714193</t>
  </si>
  <si>
    <t>自然風格石頭黏土屋</t>
  </si>
  <si>
    <t>瑞莉格‧李莉茜</t>
  </si>
  <si>
    <t>2024/01/16</t>
  </si>
  <si>
    <t>9786263748040</t>
  </si>
  <si>
    <t>鬆弛感：拼命太累，躺平太廢，容許不確定，才有小確幸</t>
  </si>
  <si>
    <t>郝培強</t>
  </si>
  <si>
    <t>2024/01/26</t>
  </si>
  <si>
    <t>9786267361757</t>
  </si>
  <si>
    <t>那時，沒人相信我</t>
  </si>
  <si>
    <t>美安</t>
  </si>
  <si>
    <t>小熊出版</t>
  </si>
  <si>
    <t>2024/01/01</t>
  </si>
  <si>
    <t>9786267378366</t>
  </si>
  <si>
    <t>京都怪奇談(03)穿梭於人鬼神三界的神通之人，日本高僧三木大雲所經歷的「離奇怪誕世界」</t>
  </si>
  <si>
    <t>三木大雲</t>
  </si>
  <si>
    <t>大牌</t>
  </si>
  <si>
    <t>9786267378489</t>
  </si>
  <si>
    <t>美麗與哀愁：川端康成完美調和京都之美與背德之哀的名作</t>
  </si>
  <si>
    <t>川端康成</t>
  </si>
  <si>
    <t>9786263579125</t>
  </si>
  <si>
    <t>四季蛻變，凡所遇到的，都是生命的美意：生活的智慧便是在每一個瞬間尋找意義</t>
  </si>
  <si>
    <t>李玲玲</t>
  </si>
  <si>
    <t>崧博出版(崧燁)</t>
  </si>
  <si>
    <t>9789863706403</t>
  </si>
  <si>
    <t>找回手臂靈活力 肩膀疼痛自救手冊</t>
  </si>
  <si>
    <t>町田秀樹</t>
  </si>
  <si>
    <t>楓葉社文化</t>
  </si>
  <si>
    <t>2024/01/22</t>
  </si>
  <si>
    <t>9789864543243</t>
  </si>
  <si>
    <t>在家工作萬用英文：上班族天天在用！無論寫 Email、傳訊息、開會、應徵、發包或上課程，用對英文就能提升效率、事半功倍！</t>
  </si>
  <si>
    <t>陳裕河</t>
  </si>
  <si>
    <t>國際學村</t>
  </si>
  <si>
    <t>2024/01/11</t>
  </si>
  <si>
    <t>9789861306087</t>
  </si>
  <si>
    <t>孩子為什麼這樣說？：解密孩子話語背後的情緒及需求，以真誠對話和行為引導，化解他的對抗與不安、建立自信與快樂！</t>
  </si>
  <si>
    <t>千英姬</t>
  </si>
  <si>
    <t>台灣廣廈</t>
  </si>
  <si>
    <t>9786267268735</t>
  </si>
  <si>
    <t>失智症照護指南〔經典暢銷增訂版〕</t>
  </si>
  <si>
    <t>邱銘章</t>
  </si>
  <si>
    <t>原水文化</t>
  </si>
  <si>
    <t>2024/01/31</t>
  </si>
  <si>
    <t>9786269762149</t>
  </si>
  <si>
    <t>相約在未來：米高・福克斯回憶錄:一個樂觀者眼中的生與死</t>
  </si>
  <si>
    <t>米高・福克斯</t>
  </si>
  <si>
    <t>大石國際</t>
  </si>
  <si>
    <t>2023/11/23</t>
  </si>
  <si>
    <t>9786269725533</t>
  </si>
  <si>
    <t>老子的N維傳訊:德道經原文重現重譯</t>
  </si>
  <si>
    <t>呂尚</t>
  </si>
  <si>
    <t>大喜文化</t>
  </si>
  <si>
    <t>2023/11/13</t>
  </si>
  <si>
    <t>4717702123468</t>
  </si>
  <si>
    <t>白沙套書【全三冊】</t>
    <phoneticPr fontId="1" type="noConversion"/>
  </si>
  <si>
    <t>布蘭登．山德森Brandon Sanderson</t>
  </si>
  <si>
    <t>奇幻基地</t>
  </si>
  <si>
    <t>2024/02/02</t>
  </si>
  <si>
    <t>9786267406199</t>
  </si>
  <si>
    <t>死後，貓會吃掉我的眼睛嗎？：渺小人類面對死亡的巨大提問【顛覆知識版】</t>
  </si>
  <si>
    <t>凱特琳．道堤(Caitlin Doughty)</t>
  </si>
  <si>
    <t>悅知文化</t>
  </si>
  <si>
    <t>2023/12/18</t>
  </si>
  <si>
    <t>9786267280591</t>
  </si>
  <si>
    <t>臺灣百種海洋生物: 珊瑚 One Hundred Marine Livings in Taiwan -Corals</t>
  </si>
  <si>
    <t>戴昌鳳</t>
  </si>
  <si>
    <t>台灣的店</t>
  </si>
  <si>
    <t>2023/12/01</t>
  </si>
  <si>
    <t>9789576155895</t>
  </si>
  <si>
    <t>Scratch x WFDuino運算思維能力養成</t>
  </si>
  <si>
    <t>林俊傑</t>
  </si>
  <si>
    <t>經瑋國際</t>
  </si>
  <si>
    <t>2023/12/21</t>
  </si>
  <si>
    <t>9789576155901</t>
  </si>
  <si>
    <t>Maya動畫製作實戰演練</t>
  </si>
  <si>
    <t>蔡龍華</t>
  </si>
  <si>
    <t>9786269744732</t>
  </si>
  <si>
    <t>基因的結構、語言、社會行為及秘密</t>
  </si>
  <si>
    <t>徐明達</t>
  </si>
  <si>
    <t>活石文化</t>
  </si>
  <si>
    <t>2023/12/13</t>
  </si>
  <si>
    <t>9786263277496</t>
  </si>
  <si>
    <t>大學轉學考2024試題大補帖【微積分】(109~112年試題)</t>
  </si>
  <si>
    <t>歐大亮</t>
  </si>
  <si>
    <t>工研院產業經濟</t>
  </si>
  <si>
    <t>9786267368701</t>
  </si>
  <si>
    <t>臺灣繁殖鳥類大調查2022年</t>
  </si>
  <si>
    <t>范孟雯, 徐瑋婷, 蔡明剛, 魏心怡, 柯智仁, 林瑞興, 方偉宏, 張瑞麟, 呂翊維, 李培芬</t>
  </si>
  <si>
    <t>國家書店</t>
  </si>
  <si>
    <t>2023/12/05</t>
  </si>
  <si>
    <t>9789869113298</t>
  </si>
  <si>
    <t>當永續列車駛進森川里海</t>
  </si>
  <si>
    <t>古碧玲 撰寫／社團法人台灣環境教育協會 主編</t>
  </si>
  <si>
    <t>9786263791749</t>
  </si>
  <si>
    <t>達爾文的物競天擇:從航海過程醞釀出物種演化</t>
  </si>
  <si>
    <t>徐寶賢</t>
  </si>
  <si>
    <t>台灣東販</t>
  </si>
  <si>
    <t>2023/12/27</t>
  </si>
  <si>
    <t>9786267334539</t>
  </si>
  <si>
    <t>少了微生物，我們連屁都放不:細菌病毒如何決定人類的生活，以及我們該如何自保？(二版)</t>
  </si>
  <si>
    <t>馬庫斯.艾格特博士(Prof. Dr. Markus Egert)、法蘭克.塔杜伊斯(Frank Thadeusz)</t>
  </si>
  <si>
    <t>如果</t>
  </si>
  <si>
    <t>2023/12/06</t>
  </si>
  <si>
    <t>9786263582347</t>
  </si>
  <si>
    <t>生命的電：生物醫學ｘ電，改變未來的奇蹟革命</t>
  </si>
  <si>
    <t>提摩西.約根森</t>
  </si>
  <si>
    <t>三采文化</t>
  </si>
  <si>
    <t>2023/12/29</t>
  </si>
  <si>
    <t>9786267293218</t>
  </si>
  <si>
    <t>AI背後的暗知識:機器如何學習、認知與改造我們的未來世界(二版)</t>
  </si>
  <si>
    <t>王維嘉</t>
  </si>
  <si>
    <t>大寫出版</t>
  </si>
  <si>
    <t>2023/12/20</t>
  </si>
  <si>
    <t>9786269767960</t>
  </si>
  <si>
    <t>物理之舞【榮獲美國國家圖書獎】：用量子力學打開新時代大門，理性與靈性的絕妙共舞</t>
  </si>
  <si>
    <t>蓋瑞．祖卡夫Gary Zukav</t>
  </si>
  <si>
    <t>地平線文化</t>
  </si>
  <si>
    <t>9786263613867</t>
  </si>
  <si>
    <t>蛇類大驚奇：55個驚奇主題&amp;55種台灣蛇類圖鑑</t>
  </si>
  <si>
    <t>杜銘章</t>
  </si>
  <si>
    <t>遠流</t>
  </si>
  <si>
    <t>2023/12/28</t>
  </si>
  <si>
    <t>9786263555372</t>
  </si>
  <si>
    <t>宇宙裡的微光: 一位天文學家探尋星空與自我的生命之旅</t>
  </si>
  <si>
    <t>莎拉．西格(Sara Seager)</t>
  </si>
  <si>
    <t>天下文化</t>
  </si>
  <si>
    <t>9786267396117</t>
  </si>
  <si>
    <t>螞蟻搬家就會下雨嗎？：古詩詞裡的自然常識3【昆蟲篇】</t>
  </si>
  <si>
    <t>陳婷</t>
  </si>
  <si>
    <t>晴好出版</t>
  </si>
  <si>
    <t>9786267396193</t>
  </si>
  <si>
    <t>梨子吃起來為什麼沙沙的？：古詩詞裡的自然常識2【水果篇】</t>
  </si>
  <si>
    <t>史軍</t>
  </si>
  <si>
    <t>9786267396179</t>
  </si>
  <si>
    <t>吃蘿蔔為什麼愛放屁？：古詩詞裡的自然常識1【蔬菜篇】</t>
  </si>
  <si>
    <t>9786267396186</t>
  </si>
  <si>
    <t>小白鷺為什麼排成一行飛？：古詩詞裡的自然常識4【鳥類篇】</t>
  </si>
  <si>
    <t>鍾歡、施奇靜、孫詩易</t>
  </si>
  <si>
    <t>9786263641631</t>
  </si>
  <si>
    <t>超高齡社會 守護全紀錄 Open Book</t>
  </si>
  <si>
    <t>柯育奇</t>
  </si>
  <si>
    <t>白象文化</t>
  </si>
  <si>
    <t>9786263189393</t>
  </si>
  <si>
    <t>法庭上的偽科學</t>
  </si>
  <si>
    <t>克里斯.法布里坎特(M. Chris Fabricant)</t>
  </si>
  <si>
    <t>商周文化</t>
  </si>
  <si>
    <t>9786267061961</t>
  </si>
  <si>
    <t>今生好好愛動物: 寶島收容所採訪錄</t>
  </si>
  <si>
    <t>馬尼尼為</t>
  </si>
  <si>
    <t>9786267403143</t>
  </si>
  <si>
    <t>孫子淺說：蔣百里談《孫子兵法》的現代策略與智慧</t>
  </si>
  <si>
    <t>蔣百里</t>
  </si>
  <si>
    <t>複刻文化</t>
  </si>
  <si>
    <t>9786267403365</t>
  </si>
  <si>
    <t>蔣百里將軍的國防論</t>
  </si>
  <si>
    <t>9786269750726</t>
  </si>
  <si>
    <t>步步為營：解讀美中台未來7種情境</t>
  </si>
  <si>
    <t>何瑞恩(Ryan Hass)、葛來儀(Bonnie Glaser)、卜睿哲(Richard Bush)／著；陳佳瑜、謝樹寬／譯</t>
  </si>
  <si>
    <t>秀威</t>
  </si>
  <si>
    <t>2023/12/04</t>
  </si>
  <si>
    <t>9786267244241</t>
  </si>
  <si>
    <t>商業大騙局:從傳奇詐欺案看金融世界的運作(二版)</t>
  </si>
  <si>
    <t>丹.戴維斯(Dan Davies)</t>
  </si>
  <si>
    <t>行路</t>
  </si>
  <si>
    <t>9786267376157</t>
  </si>
  <si>
    <t>勒索軟體狩獵團:一群無名駭客如何拯救數位時代的資安危機？</t>
  </si>
  <si>
    <t>芮妮.杜德利( Renee Dudley)</t>
  </si>
  <si>
    <t>衛城</t>
  </si>
  <si>
    <t>9789570535402</t>
  </si>
  <si>
    <t>能源賽局:地緣政治混亂時代,金融政策與民主制度的下一步</t>
  </si>
  <si>
    <t>海倫.湯普森(Helen Thompson)</t>
  </si>
  <si>
    <t>台灣商務</t>
  </si>
  <si>
    <t>9789864613656</t>
  </si>
  <si>
    <t>新幹線全車種完全圖鑑（修訂二版）：網羅最新N700S到懷舊0系、試驗、檢測列車</t>
  </si>
  <si>
    <t>レイルウエイズグラフィック</t>
  </si>
  <si>
    <t>人人</t>
  </si>
  <si>
    <t>2023/12/07</t>
  </si>
  <si>
    <t>9789863507833</t>
  </si>
  <si>
    <t>為什麼是臺灣?: 中國領土完整的地緣戰略理由</t>
  </si>
  <si>
    <t>華安瀾(Alan Wachman)</t>
  </si>
  <si>
    <t>台大出版中心</t>
  </si>
  <si>
    <t>2023/12/14</t>
  </si>
  <si>
    <t>9786263741591</t>
  </si>
  <si>
    <t>人生2.0，換一種活法：美國移民全攻略，從簽證、綠卡到投資移民必備指南</t>
  </si>
  <si>
    <t>邱翊哲、錢家萱、李政銳、林姿伶、林佩姿</t>
  </si>
  <si>
    <t>2023/12/15</t>
  </si>
  <si>
    <t>9786267345160</t>
  </si>
  <si>
    <t>是非要溫柔:聖嚴法師的禪式管理學</t>
  </si>
  <si>
    <t>聖嚴法師</t>
  </si>
  <si>
    <t>法鼓文化</t>
  </si>
  <si>
    <t>9786269754632</t>
  </si>
  <si>
    <t>全球華人室內設計金創獎得獎作品選︰美好,因設計無限</t>
  </si>
  <si>
    <t>NAID室內設計裝修商業同業公會全聯會</t>
  </si>
  <si>
    <t>風和文創</t>
  </si>
  <si>
    <t>2024/01/15</t>
  </si>
  <si>
    <t>9789863127772</t>
  </si>
  <si>
    <t>ChatGPT 開發手冊 Turbo×Vision 進化版:用 OpenAI Chat/Assistants API?Function calling 設計 GPTs action?LINE/Disc</t>
  </si>
  <si>
    <t>施威銘研究室</t>
  </si>
  <si>
    <t>旗標</t>
  </si>
  <si>
    <t>9786263154100</t>
  </si>
  <si>
    <t>圖解建築結構入門：一次精通建築結構的基本知識、原理和應用</t>
  </si>
  <si>
    <t>原口秀昭Hideaki Haraguchi</t>
  </si>
  <si>
    <t>臉譜文化</t>
  </si>
  <si>
    <t>9786263154162</t>
  </si>
  <si>
    <t>惡魔預知死亡（紐約犯罪風景塗繪全新設計版）</t>
  </si>
  <si>
    <t>勞倫斯．卜洛克Lawrence Block</t>
  </si>
  <si>
    <t>9786263154209</t>
  </si>
  <si>
    <t>一長串的死者（紐約犯罪風景塗繪全新設計版）</t>
  </si>
  <si>
    <t>9786263186682</t>
  </si>
  <si>
    <t>失智可以預防，更可以治癒【暢銷改版】</t>
  </si>
  <si>
    <t>麥可．內爾斯醫學博士Dr. med. Michael Nehls</t>
  </si>
  <si>
    <t>9786267195581</t>
  </si>
  <si>
    <t>從「匯率」看經濟：看懂股匯市與國際連動，學會投資理財</t>
  </si>
  <si>
    <t>上野 泰也</t>
  </si>
  <si>
    <t>經濟新潮社</t>
  </si>
  <si>
    <t>9786267337912</t>
  </si>
  <si>
    <t>科學漢醫的養生：後疫情時代健康常見的盲點(隨書附贈臺灣益謙經脈血壓計個人版九折優惠券)</t>
  </si>
  <si>
    <t>郭育誠</t>
  </si>
  <si>
    <t>布克文化</t>
  </si>
  <si>
    <t>9786267431146</t>
  </si>
  <si>
    <t>明日之鋅—「台灣熱浸鍍鋅之父」蕭勝彥翻轉傳統，重塑產業百年價值的心法智慧</t>
  </si>
  <si>
    <t>王梅</t>
  </si>
  <si>
    <t>4717211035962</t>
  </si>
  <si>
    <t>瞎掰舊貨攤1-4套書（共4冊）首批附四款舊貨書卡+完結篇印簽扉頁</t>
  </si>
  <si>
    <t>鄭宗弦</t>
  </si>
  <si>
    <t>親子天下</t>
  </si>
  <si>
    <t>9786267406335</t>
  </si>
  <si>
    <t>KEIRA FLEUR Flower Course 花藝之書: 宛如庭園般自然，風格與美學的實踐【暢銷珍藏版】</t>
  </si>
  <si>
    <t>金愛眞 KIM AEJIN</t>
  </si>
  <si>
    <t>2024/01/19</t>
  </si>
  <si>
    <t>9780020240327</t>
  </si>
  <si>
    <t>【看懂趨勢，搶先布局】《AI ╳ 人類演化未來報告書》+《2040世界未來報告書》，套書共二冊</t>
  </si>
  <si>
    <t>金相均（김상균）、朴英淑（Youngsook Park）、傑羅姆．格倫（Jerome Glenn）</t>
  </si>
  <si>
    <t>高寶國際</t>
  </si>
  <si>
    <t>9789865068882</t>
  </si>
  <si>
    <t>心有多簡單，就有多自由</t>
  </si>
  <si>
    <t>何權峰</t>
  </si>
  <si>
    <t>9789865069032</t>
  </si>
  <si>
    <t>情緒化是種成長力: 青春期負面情緒≠負面影響，學會面對與掌控才是提升心理健康的關鍵！</t>
  </si>
  <si>
    <t>麗莎．達摩爾Lisa Damour, Ph.D.</t>
  </si>
  <si>
    <t>9786263556249</t>
  </si>
  <si>
    <t>拒絕變老: 讓人更長壽、更健康的新科學</t>
  </si>
  <si>
    <t>蘿絲．坎尼</t>
  </si>
  <si>
    <t>2024/01/25</t>
  </si>
  <si>
    <t>9786269760930</t>
  </si>
  <si>
    <t>小宅試驗：從5坪到15坪，《Never Too Small》頂尖設計師不將就的小坪數生活提案</t>
  </si>
  <si>
    <t>喬爾•必思, 伊莉莎白•普萊斯</t>
  </si>
  <si>
    <t>寫樂文化</t>
  </si>
  <si>
    <t>9786269760923</t>
  </si>
  <si>
    <t>木作‧系統櫃，全能收納訂做聖經：拿給師傅就能用！最強美型空間＋人體工學尺寸設計大全</t>
  </si>
  <si>
    <t>玖雅設計</t>
  </si>
  <si>
    <t>9789571477190</t>
  </si>
  <si>
    <t>勇者可以受委屈，但是你無法反駁我的邏輯(一)</t>
  </si>
  <si>
    <t>Cibala</t>
  </si>
  <si>
    <t>三民書局</t>
  </si>
  <si>
    <t>9786263246805</t>
  </si>
  <si>
    <t>Autodesk AutoCAD電腦繪圖與輔助設計(適用AutoCAD 2021~2024,含國際認證模擬試題)</t>
  </si>
  <si>
    <t>邱聰倚</t>
  </si>
  <si>
    <t>碁峰資訊</t>
  </si>
  <si>
    <t>2024/01/18</t>
  </si>
  <si>
    <t>9786263337411</t>
  </si>
  <si>
    <t>行動行銷的13堂關鍵必修課:ChatGPT.社群.APP.LINE.大數據.抖音.元宇宙.Mobile SEO.GA到GA4</t>
  </si>
  <si>
    <t>胡昭民</t>
  </si>
  <si>
    <t>博碩文化</t>
  </si>
  <si>
    <t>2024/01/30</t>
  </si>
  <si>
    <t>9786263337428</t>
  </si>
  <si>
    <t>超高效Google×ChatGPT雲端應用:打造競爭優勢的必勝工作術</t>
  </si>
  <si>
    <t>9786263495456</t>
  </si>
  <si>
    <t>我不懶</t>
  </si>
  <si>
    <t>大塚健太</t>
  </si>
  <si>
    <t>采實文化</t>
  </si>
  <si>
    <t>9786267114490</t>
  </si>
  <si>
    <t>新多益王者必勝題庫(題型攻略+模擬試題+詳盡解析+QR CODE音檔)</t>
  </si>
  <si>
    <t>Ben Adams</t>
  </si>
  <si>
    <t>師德</t>
  </si>
  <si>
    <t>9786267319260</t>
  </si>
  <si>
    <t>行銷管理技能與實務</t>
  </si>
  <si>
    <t>陳榮岳</t>
  </si>
  <si>
    <t>華立圖書</t>
  </si>
  <si>
    <t>9786267334607</t>
  </si>
  <si>
    <t>美國藥草教母的草藥生活指南:瞭解、種植及使用33種廚房香料及常見植物</t>
  </si>
  <si>
    <t>Rosemary Gladstar</t>
  </si>
  <si>
    <t>9789863783824</t>
  </si>
  <si>
    <t>流體力學(精編本)</t>
  </si>
  <si>
    <t>John I. Hochstein; Andrew L. Gerhart 原著;羅安成;吳宏佑 編譯</t>
  </si>
  <si>
    <t>高立圖書</t>
  </si>
  <si>
    <t>9789865264536</t>
  </si>
  <si>
    <t>遺產&amp;贈與稅的節稅新思維</t>
  </si>
  <si>
    <t>朱家棟</t>
  </si>
  <si>
    <t>FUN學</t>
  </si>
  <si>
    <t>9786267421017</t>
  </si>
  <si>
    <t>非殺人小說【影集小說限量盒裝文字破案版】</t>
  </si>
  <si>
    <t>李桐豪</t>
  </si>
  <si>
    <t>2024/01/10</t>
  </si>
  <si>
    <t>9786263189591</t>
  </si>
  <si>
    <t>讓人一搜尋就找到你：破解搜尋引擎的流量密碼，首席SEO優化師讓你的曝光飆升30％！</t>
  </si>
  <si>
    <t>Jemmy Ko</t>
  </si>
  <si>
    <t>2024/01/04</t>
  </si>
  <si>
    <t>9786263189546</t>
  </si>
  <si>
    <t>創新高投資法：一天10分鐘，學會億級大戶選股、進場、出場的不敗法則</t>
  </si>
  <si>
    <t>DUKE。</t>
  </si>
  <si>
    <t>9786267198971</t>
  </si>
  <si>
    <t>無黏液飲食療癒法（埃雷特逝世100年紀念）：啟發排毒、斷食、食氣理論的自然療法先驅，所有疾病都來自阻塞</t>
  </si>
  <si>
    <t>阿諾．埃雷特</t>
  </si>
  <si>
    <t>柿子文化</t>
  </si>
  <si>
    <t>9786269767991</t>
  </si>
  <si>
    <t>敘事塔羅：運用塔羅圖像展開與自我對話的生命敘事，讓身心靈在困境中成長，走出屬於自己的幸福之道</t>
  </si>
  <si>
    <t>王乙甯</t>
  </si>
  <si>
    <t>2024/01/08</t>
  </si>
  <si>
    <t>9786269794584</t>
  </si>
  <si>
    <t>猜猜看，他們吃了什麼？【附知識互動遊戲手冊】：穴居人、古埃及人、太空人都吃什麼？認識150種你可能吃過或意想不到的食物</t>
  </si>
  <si>
    <t>瑞秋．列文（Rachel Levin）</t>
  </si>
  <si>
    <t>小漫遊文化</t>
  </si>
  <si>
    <t>9789573340980</t>
  </si>
  <si>
    <t>剝皮：直木賞作家井上荒野凝視創傷的動人力作。</t>
  </si>
  <si>
    <t>井上荒野</t>
  </si>
  <si>
    <t>皇冠</t>
  </si>
  <si>
    <t>2024/01/02</t>
  </si>
  <si>
    <t>9789864016952</t>
  </si>
  <si>
    <t>人氣名店的絕品麻婆豆腐技術</t>
  </si>
  <si>
    <t>旭屋出版編輯部</t>
  </si>
  <si>
    <t>瑞昇文化</t>
  </si>
  <si>
    <t>2024/01/05</t>
  </si>
  <si>
    <t>9789864898930</t>
  </si>
  <si>
    <t>盧恩符文神諭占卜卡【第一副最完整中文化牌卡】（二版）</t>
  </si>
  <si>
    <t>洛娜・艾薇思登</t>
  </si>
  <si>
    <t>漫遊者文化</t>
  </si>
  <si>
    <t>9789887470335</t>
  </si>
  <si>
    <t>姊妹(精裝)</t>
  </si>
  <si>
    <t>吳正</t>
  </si>
  <si>
    <t>十方書</t>
  </si>
  <si>
    <t>9786263145726</t>
  </si>
  <si>
    <t>完全無罪（橫溝正史推理小說大獎得主挑戰冤案再審話題之作）</t>
  </si>
  <si>
    <t>大門剛明</t>
  </si>
  <si>
    <t>木馬文化</t>
  </si>
  <si>
    <t>9786267212462</t>
  </si>
  <si>
    <t>尋找百憂解：精神科醫師看人類調節痛苦的能力如何失常，以及如何尋回</t>
  </si>
  <si>
    <t>陳百憂</t>
  </si>
  <si>
    <t>一起來</t>
  </si>
  <si>
    <t>9786269783236</t>
  </si>
  <si>
    <t>爸爸的破酥包ซาลาเปาของพ่อ</t>
  </si>
  <si>
    <t>Meema Chen(陳孝珍), Let’s echo樂。斯屬著</t>
  </si>
  <si>
    <t>斑馬線</t>
  </si>
  <si>
    <t>4717702123109</t>
  </si>
  <si>
    <t>本土生態教育養成套書【自然探索版】（台灣生態尋寶趣＋野地漫遊）</t>
  </si>
  <si>
    <t>許增巧</t>
  </si>
  <si>
    <t>水滴文化</t>
  </si>
  <si>
    <t>2024/01/09</t>
  </si>
  <si>
    <t>9786263189997</t>
  </si>
  <si>
    <t>線上教學×課程製作全攻略</t>
  </si>
  <si>
    <t>彭其捷</t>
  </si>
  <si>
    <t>9786267116456</t>
  </si>
  <si>
    <t>鼻過敏危機：正視過敏性鼻炎，從根源降低喉部疾病、胃食道逆流、牙齒疾病、憂鬱症風險</t>
  </si>
  <si>
    <t>賴盈達</t>
  </si>
  <si>
    <t>資料夾文化</t>
  </si>
  <si>
    <t>2024/01/03</t>
  </si>
  <si>
    <t>9786267195543</t>
  </si>
  <si>
    <t>創意的20個抽屜：發現問題、解決問題的發想法</t>
  </si>
  <si>
    <t>內田和成（Kazunari UCHIDA）</t>
  </si>
  <si>
    <t>4719025011514</t>
  </si>
  <si>
    <t>【孩子輕鬆,父母放鬆】胡展誥心理師暢銷套書:《刻意放鬆》+《說不出口的,更需要被聽懂》</t>
  </si>
  <si>
    <t>胡展誥</t>
  </si>
  <si>
    <t>9786263578715</t>
  </si>
  <si>
    <t>一把龍椅上,禪來禪去的歷史:司馬昭之心、趙匡胤之袍、孺子嬰之死、宇文氏之亂……為求名正言順,「篡位」也可以講成「禪位」!</t>
  </si>
  <si>
    <t>張程</t>
  </si>
  <si>
    <t>9786263578746</t>
  </si>
  <si>
    <t>明日科學!從史前文明到未來技術,看人類社會進化多神速:人工肌肉×新型礦藏×沉浸式技術×互動娛樂×通用流感疫苗,人體奧祕到技術揭密,未來科學的別樣世界</t>
  </si>
  <si>
    <t>鄭軍</t>
  </si>
  <si>
    <t>9786263577794</t>
  </si>
  <si>
    <t>形意八卦雙手劍:圖解動作×歌訣要領×完整套路,招式背後的能量流動,將武藝精神代代傳承</t>
  </si>
  <si>
    <t>劉龍昌</t>
  </si>
  <si>
    <t>9786263791794</t>
  </si>
  <si>
    <t>登山入門必修課:行進技巧×裝備知識×體能訓練,新手必懂的無痛登山實用指南</t>
  </si>
  <si>
    <t>小川壯太</t>
  </si>
  <si>
    <t>9786263791817</t>
  </si>
  <si>
    <t>養大肌肉!科學增肌全書:重訓菜單、營養攝取、休息恢復與進階訣竅,有效突破停滯期的健身守則</t>
  </si>
  <si>
    <t>竹田大介</t>
  </si>
  <si>
    <t>9786267219737</t>
  </si>
  <si>
    <t>佛陀的前世故事:與大自然、動物一起學習仁慈、友愛和寬恕</t>
  </si>
  <si>
    <t>Laura Burges</t>
  </si>
  <si>
    <t>橡樹林</t>
  </si>
  <si>
    <t>2024/01/06</t>
  </si>
  <si>
    <t>9786269778140</t>
  </si>
  <si>
    <t>法式繩結編織入門全圖解:用8種基礎繩結聯合原石、串珠,設計出21款風格手環、戒指、項鍊、耳環(附QR碼教學影片)</t>
  </si>
  <si>
    <t>金高恩</t>
  </si>
  <si>
    <t>蘋果屋</t>
  </si>
  <si>
    <t>9786269778188</t>
  </si>
  <si>
    <t>貓咪情緒行為說明書:完全圖解!動物行為學專家教你從常見動作、肢體語言、生活常見行為,精準解讀貓咪的內心小世界</t>
  </si>
  <si>
    <t>加藤由子</t>
  </si>
  <si>
    <t>9789576807039</t>
  </si>
  <si>
    <t>「社恐人」也可以站Ｃ位的日常交際術!輕鬆表達、化解尷尬、打打圓場、幽默應對……就算你是天生內向,也可以用這本書讓交際變成你的強項!</t>
  </si>
  <si>
    <t>吳載昶</t>
  </si>
  <si>
    <t>財經錢線文化有</t>
  </si>
  <si>
    <t>9789570871555</t>
  </si>
  <si>
    <t>中國古代的鬼魂與宗教生活</t>
  </si>
  <si>
    <t>蒲慕州</t>
  </si>
  <si>
    <t>聯經</t>
  </si>
  <si>
    <t>9789865068868</t>
  </si>
  <si>
    <t>缥缈【燃犀卷】（上）（下）套書不分售</t>
  </si>
  <si>
    <t>白姬綰</t>
  </si>
  <si>
    <t>4717702123130</t>
  </si>
  <si>
    <t>【套書】《人生沒有一百分，只有不斷+1+1+1》《為自己的英雄之旅+1+1+1》（不分售）</t>
  </si>
  <si>
    <t>林明樟（MJ）</t>
  </si>
  <si>
    <t>4717702123215</t>
  </si>
  <si>
    <t>理查．桑內特【創造者三部曲】系列套書（棲居、匠人、合作）</t>
  </si>
  <si>
    <t>理查．桑內特Richard Sennett</t>
  </si>
  <si>
    <t>馬可孛羅</t>
  </si>
  <si>
    <t>9786267349021</t>
  </si>
  <si>
    <t>入門進階的易經匯解</t>
  </si>
  <si>
    <t>游鎧戎(宏光)  編著</t>
  </si>
  <si>
    <t>台灣中華書局</t>
  </si>
  <si>
    <t>9786269619160</t>
  </si>
  <si>
    <t>2024占星運勢指南</t>
  </si>
  <si>
    <t>繆沛倫</t>
  </si>
  <si>
    <t>南瓜國際</t>
  </si>
  <si>
    <t>9786269619177</t>
  </si>
  <si>
    <t>水星火星行運全書</t>
  </si>
  <si>
    <t>韓良露</t>
  </si>
  <si>
    <t>9786269619184</t>
  </si>
  <si>
    <t>寶瓶世紀全占星</t>
  </si>
  <si>
    <t>9789574577507</t>
  </si>
  <si>
    <t>千古跫音聽阿含</t>
  </si>
  <si>
    <t>心保和尚</t>
  </si>
  <si>
    <t>佛光文化</t>
  </si>
  <si>
    <t>9789574855162</t>
  </si>
  <si>
    <t>共有土地處分實務與技巧(2024最新版)</t>
  </si>
  <si>
    <t>高欽明</t>
  </si>
  <si>
    <t>永然文化</t>
  </si>
  <si>
    <t>9789579036535</t>
  </si>
  <si>
    <t>觀修除障法</t>
  </si>
  <si>
    <t>原注/直貢噶舉教主 覺巴吉天頌恭</t>
  </si>
  <si>
    <t>樂果文化</t>
  </si>
  <si>
    <t>9789864882519</t>
  </si>
  <si>
    <t>窺破天機論斗數：紫微斗數進階讀本</t>
  </si>
  <si>
    <t>林信銘</t>
  </si>
  <si>
    <t>知青頻道</t>
  </si>
  <si>
    <t>9789864063963</t>
  </si>
  <si>
    <t>關鍵早療：把握自閉、亞斯、過動氣質等幼兒的黃金救援時機</t>
  </si>
  <si>
    <t>王意中</t>
  </si>
  <si>
    <t>寶瓶文化</t>
  </si>
  <si>
    <t>9786263900073</t>
  </si>
  <si>
    <t>每天一堂易經課：180則心流靜心的人生智慧</t>
  </si>
  <si>
    <t>吳進輝</t>
  </si>
  <si>
    <t>4711441070731</t>
  </si>
  <si>
    <t>塔羅之眼（全兩冊）：天空為限的逆位思考與實占解牌</t>
  </si>
  <si>
    <t>天空為限</t>
  </si>
  <si>
    <t>9786267336533</t>
  </si>
  <si>
    <t>有吐司就能做：超人氣食譜全收錄！輕鬆做出餡料、抹醬到層疊美味，網路詢問度最高的甜鹹吐司與三明治料理100+</t>
  </si>
  <si>
    <t>丸子</t>
  </si>
  <si>
    <t>創意市集-電腦</t>
  </si>
  <si>
    <t>9786267401125</t>
  </si>
  <si>
    <t>最強浴室設計規劃全書：破解格局動線尺寸，搞懂隔間、管線配置、設備安裝工法步驟完全掌控</t>
  </si>
  <si>
    <t>i室設圈｜漂亮家居編輯部</t>
  </si>
  <si>
    <t>漂亮家居-麥浩?</t>
  </si>
  <si>
    <t>9789864803521</t>
  </si>
  <si>
    <t>圖解音控全書修訂版： 從基礎理論到現場應用實踐，第一本徹底解說Live Sound現場混音技術美學</t>
  </si>
  <si>
    <t>小瀨高夫KOSE TAKAO</t>
  </si>
  <si>
    <t>易博士文化</t>
  </si>
  <si>
    <t>9786263614260</t>
  </si>
  <si>
    <t>死於安樂：加拿大安樂死醫師的善終現場記錄與反思</t>
  </si>
  <si>
    <t>史黛芬妮．葛林</t>
  </si>
  <si>
    <t>9786263614345</t>
  </si>
  <si>
    <t>台灣磁磚系譜學：台灣磁磚大百科．八大類磁磚鑑賞</t>
  </si>
  <si>
    <t>堀込憲二</t>
  </si>
  <si>
    <t>9786267384152</t>
  </si>
  <si>
    <t>藍瓶咖啡解密：從烘豆、萃取到品飲，引領全球第三波咖啡風潮的明星品牌；開業22週年紀念版</t>
  </si>
  <si>
    <t>詹姆斯．費曼、凱特琳．費曼、泰拉．達根</t>
  </si>
  <si>
    <t>方言文化</t>
  </si>
  <si>
    <t>9786267426159</t>
  </si>
  <si>
    <t>四世同堂──城破</t>
  </si>
  <si>
    <t>老舍</t>
  </si>
  <si>
    <t>9786267426166</t>
  </si>
  <si>
    <t>四世同堂──苟生</t>
  </si>
  <si>
    <t>9786267426173</t>
  </si>
  <si>
    <t>四世同堂──起風</t>
  </si>
  <si>
    <t>9786267426180</t>
  </si>
  <si>
    <t>四世同堂──暗濤</t>
  </si>
  <si>
    <t>9786267426197</t>
  </si>
  <si>
    <t>紙醉金迷──艱難處，多從貪戀處見</t>
  </si>
  <si>
    <t>張恨水</t>
  </si>
  <si>
    <t>9786267426203</t>
  </si>
  <si>
    <t>紙醉金迷之一夕殷勤──世態炎涼，人性一覽無遺</t>
  </si>
  <si>
    <t>9786267426210</t>
  </si>
  <si>
    <t>紙醉金迷之此間樂──人為財死，鳥為食亡</t>
  </si>
  <si>
    <t>9786267426227</t>
  </si>
  <si>
    <t>紙醉金迷之誰征服了誰──人走茶涼，曲終人散</t>
  </si>
  <si>
    <t>9786267426234</t>
  </si>
  <si>
    <t>魍魎世界──這年頭，不瘋魔不行</t>
  </si>
  <si>
    <t>9786267426241</t>
  </si>
  <si>
    <t>魍魎世界──前方吃緊，後方緊吃</t>
  </si>
  <si>
    <t>9786267426258</t>
  </si>
  <si>
    <t>魍魎世界──社會經濟動態，受著一群人渣的影響</t>
  </si>
  <si>
    <t>9786267426265</t>
  </si>
  <si>
    <t>魍魎世界──這群牛馬，白玷汙了這一片江山</t>
  </si>
  <si>
    <t>9789576807244</t>
  </si>
  <si>
    <t>影響與鼓勵，激發潛能與克服障礙的領導策略：充分授權、專注聆聽、人盡其才，只有讓員工越來越優秀，領導者才會越來越進步！</t>
  </si>
  <si>
    <t>肖鳳德，王兵圍</t>
  </si>
  <si>
    <t>9789863877028</t>
  </si>
  <si>
    <t>蝴蝶（限量親簽版）</t>
  </si>
  <si>
    <t>陳雪</t>
  </si>
  <si>
    <t>印刻</t>
  </si>
  <si>
    <t>9789864016969</t>
  </si>
  <si>
    <t>忌物堂鬼談 (印刷簽名版)</t>
  </si>
  <si>
    <t>三津田信三</t>
  </si>
  <si>
    <t>9789864309931</t>
  </si>
  <si>
    <t>來上邏輯課囉！（第二版）</t>
  </si>
  <si>
    <t>許延文</t>
  </si>
  <si>
    <t>新文京</t>
  </si>
  <si>
    <t>4711510761416</t>
  </si>
  <si>
    <t>靜心書寫．活得像雲般自由：先放手，再放心〔心經手抄本〕108天練習【豐盈增訂版】（隨書附贈「心經臨摹帖」乙張）</t>
    <phoneticPr fontId="0" type="Hiragana"/>
  </si>
  <si>
    <t>吳若權</t>
  </si>
  <si>
    <t>9789863127789</t>
  </si>
  <si>
    <t>Power BI x Copilot x ChatGPT 商業報表設計入門：資料清理、資料模型、資料視覺化到報表共享建立全局觀念</t>
  </si>
  <si>
    <t>戴士寶, Taiwan Power BI User Group 共同版主, I Master Power BI 社群創辦人</t>
  </si>
  <si>
    <t>9789863127758</t>
  </si>
  <si>
    <t>Discord 全方位工具書 - 基本操作、伺服器設置完全解說</t>
  </si>
  <si>
    <t>邦卡</t>
  </si>
  <si>
    <t>2024/01/23</t>
  </si>
  <si>
    <t>9786263105614</t>
  </si>
  <si>
    <t>語言學家看劇時在想什麼？從時事、熱門台劇、韓劇到經典電影，認識日常裡無處不在的語言學，探索人類思考與互動背後的奧祕</t>
  </si>
  <si>
    <t>謝承諭</t>
  </si>
  <si>
    <t>麥田</t>
  </si>
  <si>
    <t>2024/01/29</t>
  </si>
  <si>
    <t>9786263105867</t>
  </si>
  <si>
    <t>面紗（毛姆誕生150週年紀念版．二十世紀英國最炙手可熱的劇作家直探人生真諦、強烈自傳色彩之作）</t>
  </si>
  <si>
    <t>威廉．薩默塞特．毛姆（William Somerset Maugham）</t>
  </si>
  <si>
    <t>9786263154230</t>
  </si>
  <si>
    <t>疾病的隱域：從自律神經失調、自體免疫疾病到長新冠的診斷困境，看見代表我們這個世代的慢性疾病異世界</t>
  </si>
  <si>
    <t>梅根．歐羅克Meghan O'Rourke</t>
  </si>
  <si>
    <t>9786267226940</t>
  </si>
  <si>
    <t>方舟【日本一舉橫掃9份榜單的推理話題作．首刷描圖紙斷頭書衣版】</t>
  </si>
  <si>
    <t>夕木春央</t>
  </si>
  <si>
    <t>獨步文化</t>
  </si>
  <si>
    <t>9786267281499</t>
  </si>
  <si>
    <t>想飛的孩子</t>
  </si>
  <si>
    <t>尤可．范．李文Joke van Leeuwen</t>
  </si>
  <si>
    <t>小麥田</t>
  </si>
  <si>
    <t>9786267415009</t>
  </si>
  <si>
    <t>蒙灰的夕海（作家印簽扉頁，鮎川哲也獎得主獻給「後末日」世界的燒腦新作）</t>
  </si>
  <si>
    <t>市川憂人Ichikawa Yuto</t>
  </si>
  <si>
    <t>9789864595730</t>
  </si>
  <si>
    <t>編輯設計學【暢銷紀念版】Print, Web &amp; App！數位與印刷刊物的全方位編輯設計指南</t>
  </si>
  <si>
    <t>凱絲．柯德威爾Cath Caldwell</t>
  </si>
  <si>
    <t>積木文化</t>
  </si>
  <si>
    <t>9789864595747</t>
  </si>
  <si>
    <t>彩繪曼陀羅【暢銷紀念版】：一畫就停不下來，靜心、舒壓又療癒的神奇能量彩繪練習本</t>
  </si>
  <si>
    <t>瓦倫蒂娜．哈柏Valentina Harper</t>
  </si>
  <si>
    <t>9789864543199</t>
  </si>
  <si>
    <t>新日檢試驗 N1 絕對合格（雙書裝）： 文字、語彙、文法、讀解、聽解完全解析（附聽解線上收聽+音檔下載QR碼）</t>
  </si>
  <si>
    <t>アスク出版編集部</t>
  </si>
  <si>
    <t>9789864543205</t>
  </si>
  <si>
    <t>新日檢試驗 N2 絕對合格（雙書裝）：文字、語彙、文法、讀解、聽解完全解析（附聽解線上收聽+音檔下載QR碼）</t>
  </si>
  <si>
    <t>9789864543212</t>
  </si>
  <si>
    <t>新日檢試驗 N3 絕對合格（雙書裝）：文字、語彙、文法、讀解、聽解完全解析（附聽解線上收聽+音檔下載QR碼）</t>
  </si>
  <si>
    <t>9789864543229</t>
  </si>
  <si>
    <t>新日檢試驗 N4 絕對合格（雙書裝）：文字、語彙、文法、讀解、聽解完全解析（附聽解線上收聽+音檔下載QR碼）</t>
  </si>
  <si>
    <t>9789864543236</t>
  </si>
  <si>
    <t>新日檢試驗 N5 絕對合格（雙書裝）：文字、語彙、文法、讀解、聽解完全解析（附聽解線上收聽+音檔下載QR碼）</t>
  </si>
  <si>
    <t>9786263579170</t>
  </si>
  <si>
    <t>城市美學：羅馬、巴黎、衛城、洛陽、北京……無論仙山瓊閣或街巷阡陌，一探中西歷史文化名城的崇高與優美</t>
  </si>
  <si>
    <t>陳定家</t>
  </si>
  <si>
    <t>9786263579200</t>
  </si>
  <si>
    <t>少數民族文學史：祭祀歌謠×創世神話×英雄史詩，從原始社會到封建社會，玄幻中反映出現實際遇</t>
  </si>
  <si>
    <t>李穆南，郤智毅，劉金玲 編著</t>
  </si>
  <si>
    <t>9786263579217</t>
  </si>
  <si>
    <t>心智的力量，掌控生命之鑰：學會淡定、勇敢失去、放空雜念、善於歸零……只要發現自我，就能開啟無限可能！</t>
  </si>
  <si>
    <t>鄧國弘，張美英</t>
  </si>
  <si>
    <t>9786263579224</t>
  </si>
  <si>
    <t>目標正能量！90天定位成功，每個「夢」都能成真：分解目標、精確定位、堅韌信念、制定計畫，掌握七步達成目標之藝術</t>
  </si>
  <si>
    <t>9786263579248</t>
  </si>
  <si>
    <t>假如的人生沒有意義：低谷蓄力、磨練人格、忍耐厄運，通往繁華有段荒涼的路程，唯有主動出擊才會豐收</t>
  </si>
  <si>
    <t>紀海，彭丹，趙燕國彰，王麗</t>
  </si>
  <si>
    <t>9786263579255</t>
  </si>
  <si>
    <t>掘金藍海，個人化製造！人工智慧的商業化路徑：工業4.0時代的科技革命，揭祕新工業時代製造的演進與突破</t>
  </si>
  <si>
    <t>陳炳祥</t>
  </si>
  <si>
    <t>9786263579262</t>
  </si>
  <si>
    <t>當代西方前沿文論：PTSD、女性主義、酷兒理論、第三空間……結合哲學與心理學，探索文學流派的興起與嬗變</t>
  </si>
  <si>
    <t>陸揚</t>
  </si>
  <si>
    <t>9786263579279</t>
  </si>
  <si>
    <t>瓦特傳JAMES WATT：改良式蒸汽機、分離式冷凝器、齒輪聯動裝置、雙作用式發動機……工業時代的開闢者，以機械動力武裝了全人類！</t>
  </si>
  <si>
    <t>[美]安德鲁·卡內基（ Andrew Carnegie） 著郭巧懿 譯</t>
  </si>
  <si>
    <t>9786263579361</t>
  </si>
  <si>
    <t>當意識再一次凝聚，人類十二種超級思想：生死議題×權力運作×真理評判，激發內在良好特質，以信仰實現自我超越</t>
  </si>
  <si>
    <t>[美]查爾斯．菲爾莫爾（Charles Fillmore）著孔繁秋 譯</t>
  </si>
  <si>
    <t>9786263579484</t>
  </si>
  <si>
    <t>與上帝對話，查爾斯．菲爾莫爾的靈性之作：客觀存在的基督教×聖靈法則×審判和公正，在靜謐中尋找啟示，查爾斯談生命的動力</t>
  </si>
  <si>
    <t>9786267426289</t>
  </si>
  <si>
    <t>霜痕：捉到浮泛的人生的一片段，王統照短篇小說集錦</t>
  </si>
  <si>
    <t>王統照</t>
  </si>
  <si>
    <t>9789571477428</t>
  </si>
  <si>
    <t>活用英文：實用英文閱讀訓練(附解析) (修訂二版)</t>
  </si>
  <si>
    <t>王信雲、李秋芸</t>
  </si>
  <si>
    <t>9786263579613</t>
  </si>
  <si>
    <t>渴望榮耀，烏克蘭天才女藝術家瑪麗婭·巴什基爾采娃的日記：1873年至1880年，一位年輕的天才令世人矚目的現實主義心理自畫像</t>
  </si>
  <si>
    <t>[烏克蘭]瑪麗婭．巴什基爾采娃（Marie Bashkirtseff） 著[美] 瑪麗．簡．塞拉諾（Mary Jane Serrano），王少凱 譯孔寧 注</t>
  </si>
  <si>
    <t>9786263579620</t>
  </si>
  <si>
    <t>渴望榮耀，烏克蘭天才女藝術家瑪麗婭·巴什基爾采娃的日記：1881年至1884年，患上絕症，仍希冀以任何方式留在世上</t>
  </si>
  <si>
    <t>9789576807091</t>
  </si>
  <si>
    <t>人際之鑰，在社交中找到自己的聲音：擴展交際圈×人脈資本×社交能量，有沒有人告訴過你，左右逢源的「源」其實就是資源的「源」！</t>
  </si>
  <si>
    <t>蔡賢隆，舒天，孫思忠 主編</t>
  </si>
  <si>
    <t>2024/01/17</t>
  </si>
  <si>
    <t>9789576807268</t>
  </si>
  <si>
    <t>槓桿優勢，打破職場平衡：知識產能×自我定位×向上管理×日常習慣，11個隱形支點+11個槓桿技巧，不用舉起地球，只要舉起你整個人生！</t>
  </si>
  <si>
    <t>蔣巍巍</t>
  </si>
  <si>
    <t>9789576807312</t>
  </si>
  <si>
    <t>領航管理，九步改寫企業格局：績效管理×危機意識×人才培訓×角色定位……當發號施令的管理者不只要有兩把刷子，事實上你該有九把！</t>
  </si>
  <si>
    <t>吳文輝</t>
  </si>
  <si>
    <t>4712909725224</t>
  </si>
  <si>
    <t>媽媽永遠愛你繪本組(2冊):媽媽,你會永遠愛我嗎？ + 我當哥哥了!</t>
  </si>
  <si>
    <t>凱瑟琳.勒布朗(Catherine Leblane)</t>
  </si>
  <si>
    <t>維京國際</t>
  </si>
  <si>
    <t>9786263495487</t>
  </si>
  <si>
    <t>教養,從不比較開始:育兒「不需要比較」,為孩子建構「心的根基」,打造孩子強韌自信、衝勁與才能的親子溝通課</t>
  </si>
  <si>
    <t>田宮由美</t>
  </si>
  <si>
    <t>9786263578999</t>
  </si>
  <si>
    <t>從複雜人性到病態心理,馬斯洛「選擇」成功心理學:高峰經驗×約拿情節×需求懲罰×病態反常,恐懼並非源於他人,成功只看個人!</t>
  </si>
  <si>
    <t>謝蘭舟</t>
  </si>
  <si>
    <t>9786263579019</t>
  </si>
  <si>
    <t>人工智慧紀元,塑造未來的力量:從科幻到現實,重塑工業、社會與倫理的全景觀察</t>
  </si>
  <si>
    <t>楊愛喜</t>
  </si>
  <si>
    <t>9786263579064</t>
  </si>
  <si>
    <t>緋色的歷史,女性視角看中國史:漢宮飛燕×洛神甄宓×長恨楊妃×南唐雙后×晚清珍妃,在帝王政治和英雄歌哭之外,關於她們風華絕代的歷史</t>
  </si>
  <si>
    <t>9786267369029</t>
    <phoneticPr fontId="0" type="Hiragana"/>
  </si>
  <si>
    <t>白羽：十二金錢鏢（全套共８本）</t>
  </si>
  <si>
    <t>白羽</t>
  </si>
  <si>
    <t>風雲時代</t>
  </si>
  <si>
    <t>9786263579095</t>
  </si>
  <si>
    <t>當革命槍響,天下再無皇帝:爛尾新政×皇族內閣×十月圍城×光復浪潮……中國維持了上千年的帝制,而今大廈將傾的局面是該推翻還是力挽狂瀾？</t>
  </si>
  <si>
    <t>9786263579156</t>
  </si>
  <si>
    <t>腐敗之城,美國都市反腐紀實:警界貪贓枉法、政客錢權交易、罪犯逍遙法外、官員收賄成習……聖路易到紐約,「扒糞者」曝光美國腐朽的真面目!</t>
  </si>
  <si>
    <t>Lincoln Steffens</t>
  </si>
  <si>
    <t>9789863899037</t>
  </si>
  <si>
    <t>現實很殘酷,你必須學點人性擒拿術:純真過頭,只會淪為任人坑殺的豬頭</t>
  </si>
  <si>
    <t>公孫龍策</t>
  </si>
  <si>
    <t>普天</t>
  </si>
  <si>
    <t>9786267182390</t>
  </si>
  <si>
    <t>一念桃花源：無論順逆，蘇東坡總能療癒自己，只因他心中有陶淵明這位知己。漢學家親訪行旅足跡，感受兩大文豪的靈魂撞擊。</t>
  </si>
  <si>
    <t>比爾．波特</t>
  </si>
  <si>
    <t>任性出版</t>
  </si>
  <si>
    <t>4717702122782</t>
  </si>
  <si>
    <t>歐洲自助不貴也不難套書（歐洲不貴＋歐洲不難）</t>
  </si>
  <si>
    <t>林果</t>
  </si>
  <si>
    <t>貓頭鷹</t>
  </si>
  <si>
    <t>2023/12/12</t>
  </si>
  <si>
    <t>9786267337684</t>
  </si>
  <si>
    <t>星座小熊 第一本星座書：摩羯座堅持到底為了贏</t>
  </si>
  <si>
    <t>星座小熊</t>
  </si>
  <si>
    <t>9789863849933</t>
  </si>
  <si>
    <t>黑潮震盪：從臺灣東岸啟航的北太平洋時空之旅【跟隨研究船和旗魚的航跡，騎乘黑潮的海上故事】</t>
  </si>
  <si>
    <t>詹森、江偉全</t>
  </si>
  <si>
    <t>野人文化</t>
  </si>
  <si>
    <t>9789864595471</t>
  </si>
  <si>
    <t>真菌大未來:從食品、醫藥、建築,環保到迷幻,不斷改變世界樣貌的全能生物</t>
  </si>
  <si>
    <t>林麥克(Michael Lam)</t>
  </si>
  <si>
    <t>2023/12/09</t>
  </si>
  <si>
    <t>9786267403129</t>
  </si>
  <si>
    <t>蔡東藩的五代史演義</t>
  </si>
  <si>
    <t>蔡東藩</t>
  </si>
  <si>
    <t>9786267403587</t>
  </si>
  <si>
    <t>明宮十六朝演義（從仁宗暴崩至八虎專權）</t>
  </si>
  <si>
    <t>許嘯天</t>
  </si>
  <si>
    <t>9786267403594</t>
  </si>
  <si>
    <t>明宮十六朝演義（從武宗耽樂至客魏亂政）</t>
  </si>
  <si>
    <t>9786267403600</t>
  </si>
  <si>
    <t>明宮十六朝演義（從崇禎登基至王朝覆滅）</t>
  </si>
  <si>
    <t>9786267403617</t>
  </si>
  <si>
    <t>明宮十六朝演義（從塞外獨尊至成祖親征）</t>
  </si>
  <si>
    <t>9786267403648</t>
  </si>
  <si>
    <t>唐宮二十朝演義（從玄武門喋血至唐明皇遇仙）</t>
  </si>
  <si>
    <t>9786267403655</t>
  </si>
  <si>
    <t>唐宮二十朝演義（從楊貴妃承寵至建寧王自盡）</t>
  </si>
  <si>
    <t>9786267403662</t>
  </si>
  <si>
    <t>唐宮二十朝演義（從李輔國專權至趙匡胤受禪）</t>
  </si>
  <si>
    <t>9786267403679</t>
  </si>
  <si>
    <t>唐宮二十朝演義（從隋煬帝豔事至隱太子得勢）</t>
  </si>
  <si>
    <t>9786267403693</t>
  </si>
  <si>
    <t>清宮十三朝演義，宮闈風雲錄：從入闈之初到帝國終章的華麗篇幅</t>
  </si>
  <si>
    <t>9786267403709</t>
  </si>
  <si>
    <t>清宮十三朝演義，宮闈風雲再起：悠悠歷史幾多愁</t>
  </si>
  <si>
    <t>9786267403716</t>
  </si>
  <si>
    <t>清宮十三朝演義，繁華盡落離恨多：錦瑟年華一夢中，宮闈恩怨幾時空</t>
  </si>
  <si>
    <t>9786267403723</t>
  </si>
  <si>
    <t>清宮十三朝演義，權謀盡現風雲變：江山易主情難絕，後宮深閨夢已碎</t>
  </si>
  <si>
    <t>9786267403754</t>
  </si>
  <si>
    <t>洪秀全與天國風雲，起義之火初燃：山頭火種揭亂世，一夢黃粱啟英雄</t>
  </si>
  <si>
    <t>黃世仲</t>
  </si>
  <si>
    <t>9786267403761</t>
  </si>
  <si>
    <t>洪秀全與天國風雲，錦繡江山血染紅：英雄豪傑縱橫謀，一統江山夢幾重</t>
  </si>
  <si>
    <t>9780020231134</t>
  </si>
  <si>
    <t>偷偷藏不住：趙露思、陳哲遠主演同名電視劇原著小說【典藏劇照書衣版套書】</t>
  </si>
  <si>
    <t>竹已</t>
  </si>
  <si>
    <t>9786267282267</t>
  </si>
  <si>
    <t>樂遊原套書（全3冊）（古裝大劇《樂游原》原著小說，許凱、景甜領銜主演）</t>
  </si>
  <si>
    <t>匪我思存</t>
  </si>
  <si>
    <t>春光</t>
  </si>
  <si>
    <t>2023/12/26</t>
  </si>
  <si>
    <t>9789865480158</t>
    <phoneticPr fontId="0" type="Hiragana"/>
  </si>
  <si>
    <t>【善惡魔法學院全集】（全七冊）：《天選之子的詛咒》＋《王子消失的世界》＋《末日誓約》＋《王者的考驗》＋《時間魔晶球》＋《天命真王》＋《終極秘密手冊》</t>
    <phoneticPr fontId="0" type="Hiragana"/>
  </si>
  <si>
    <t>蘇曼．查納尼（Soman Chainani）</t>
  </si>
  <si>
    <t>2021/10/20</t>
    <phoneticPr fontId="0" type="Hiragana"/>
  </si>
  <si>
    <t>4717702122355</t>
  </si>
  <si>
    <t>紫微泰斗天乙上人畢生心血東方星理學套書（全四冊）</t>
  </si>
  <si>
    <t>天乙上人</t>
  </si>
  <si>
    <t>2023/12/19</t>
  </si>
  <si>
    <t>9789862626634</t>
  </si>
  <si>
    <t>南向跫音：你一定要認識的越南(全新編排增訂版)</t>
  </si>
  <si>
    <t>洪德青</t>
  </si>
  <si>
    <t>9786263743915</t>
  </si>
  <si>
    <t>特務時代與他的人生</t>
  </si>
  <si>
    <t>陳嘉君</t>
  </si>
  <si>
    <t>2023/11/24</t>
  </si>
  <si>
    <t>9786263791770</t>
  </si>
  <si>
    <t>小太陽奇遇探險王?天災警報系列1《山崩地裂》地震篇(附學習單)</t>
  </si>
  <si>
    <t>賴善美、碰碰腦創意工作室</t>
  </si>
  <si>
    <t>9786263791787</t>
  </si>
  <si>
    <t>小太陽奇遇探險王?天災警報系列2《喪屍圍城》流行病篇(附學習單)</t>
  </si>
  <si>
    <t>哈力貓(蘇錦潤)、林敬為</t>
  </si>
  <si>
    <t>9789865034757</t>
  </si>
  <si>
    <t>國際禮儀: 食衣住行育樂、社交、商務與會展接待服務</t>
  </si>
  <si>
    <t>梁崇偉編著</t>
  </si>
  <si>
    <t>全華</t>
  </si>
  <si>
    <t>9786263745223</t>
  </si>
  <si>
    <t>模里西斯我的家：揭開神祕面紗！天堂島嶼的81個夢幻美景與文化趣聞</t>
  </si>
  <si>
    <t>Cindy Koon</t>
  </si>
  <si>
    <t>9786267284339</t>
  </si>
  <si>
    <t>聽古物在說話：從飲食、娛樂到禮俗文化，原來古代生活好愜意！</t>
  </si>
  <si>
    <t>郭伯南</t>
  </si>
  <si>
    <t>大旗</t>
  </si>
  <si>
    <t>2023/11/01</t>
  </si>
  <si>
    <t>9786267382189</t>
  </si>
  <si>
    <t>歡樂邏輯養成班，超有料！（二版）：一學就會，一笑就懂，絕不昏昏欲睡的12堂</t>
  </si>
  <si>
    <t>仲島瞳（仲島ひとみ）／著 野矢茂樹／監修</t>
  </si>
  <si>
    <t>日出</t>
  </si>
  <si>
    <t>9789864898695</t>
  </si>
  <si>
    <t>親愛的孔子老師(暢銷紀念版)</t>
  </si>
  <si>
    <t>吳甘霖</t>
  </si>
  <si>
    <t>9786263667068</t>
  </si>
  <si>
    <t>論辯與推理：先秦思維方法的對比與轉化</t>
  </si>
  <si>
    <t>李賢中</t>
  </si>
  <si>
    <t>五南</t>
  </si>
  <si>
    <t>2023/11/10</t>
  </si>
  <si>
    <t>9789570535327</t>
  </si>
  <si>
    <t>易經導讀及譯註:從六十四卦透視道家人生哲理</t>
  </si>
  <si>
    <t>陳鼓應</t>
  </si>
  <si>
    <t>9786267234730</t>
  </si>
  <si>
    <t>香港不屈:不能被磨滅的城市</t>
  </si>
  <si>
    <t>Louisa Lim</t>
  </si>
  <si>
    <t>八旗文化</t>
  </si>
  <si>
    <t>2023/11/08</t>
  </si>
  <si>
    <t>9786267376010</t>
  </si>
  <si>
    <t>無懼黑暗：自願臥底納粹集中營的英雄【全新修訂版】</t>
  </si>
  <si>
    <t>威托德.皮雷茨基</t>
  </si>
  <si>
    <t>2023/11/06</t>
  </si>
  <si>
    <t>9786269777013</t>
  </si>
  <si>
    <t>關於人生，你可以問問亞里斯多德：不做決定，等於讓別人決定你。幸福，是有意識的思考、選擇和行動。【暢銷典藏版】</t>
  </si>
  <si>
    <t>Edith Hall</t>
  </si>
  <si>
    <t>仲間</t>
  </si>
  <si>
    <t>2023/11/29</t>
  </si>
  <si>
    <t>9789863898948</t>
  </si>
  <si>
    <t>史記裡的那些怪咖:春秋戰國篇</t>
  </si>
  <si>
    <t>趙家三郎</t>
  </si>
  <si>
    <t>2023/11/27</t>
  </si>
  <si>
    <t>9789863924913</t>
  </si>
  <si>
    <t>一讀就停不下來的大唐史:中國歷史上,貢獻最巨、國力最強、歷時最長的王朝之一!</t>
  </si>
  <si>
    <t>劉觀其</t>
  </si>
  <si>
    <t>海鷹文化</t>
  </si>
  <si>
    <t>2023/11/30</t>
  </si>
  <si>
    <t>4717702122416</t>
  </si>
  <si>
    <t>河圖洛書新解：以科學框架取代陰陽五行，找回中國人的創新智慧(暢銷改版)</t>
  </si>
  <si>
    <t>王唯工</t>
  </si>
  <si>
    <t>2023/11/07</t>
  </si>
  <si>
    <t>9789862626610</t>
  </si>
  <si>
    <t>被遺忘的烏克蘭私生子：美軍在蘇聯的祕密基地（KGB檔案中你所不知道的二戰故事）</t>
  </si>
  <si>
    <t>謝爾希•浦洛基Serhii Plokhy</t>
  </si>
  <si>
    <t>4717702122478</t>
  </si>
  <si>
    <t>以巴衝突的起點（鄂圖曼帝國的殞落＋阿拉伯人500年史）</t>
  </si>
  <si>
    <t>尤金．羅根Eugene Rogan</t>
  </si>
  <si>
    <t>2023/11/09</t>
  </si>
  <si>
    <t>9786263189348</t>
  </si>
  <si>
    <t>看見那瑪夏：來自高山上的堅韌與溫柔</t>
  </si>
  <si>
    <t>高雄第一社大自然生態社</t>
  </si>
  <si>
    <t>2023/11/21</t>
  </si>
  <si>
    <t>9786267116470</t>
  </si>
  <si>
    <t>零基礎自學王:萬用會話,生活╳職場╳旅遊三大面向一本搞定,精準用字說出道地好英文</t>
  </si>
  <si>
    <t>張慈庭</t>
  </si>
  <si>
    <t>捷徑文化-凱信</t>
  </si>
  <si>
    <t>9786267148945</t>
  </si>
  <si>
    <t>300張圖學會K線實戰:股票、期貨或匯率,都能用一張線圖賺波段!(熱銷再版)</t>
  </si>
  <si>
    <t>龍飛</t>
  </si>
  <si>
    <t>大樂文化</t>
  </si>
  <si>
    <t>9786267182482</t>
  </si>
  <si>
    <t>平均數的誤解:正確的計算,卻帶來錯誤決策!商業人士如何解讀數據。</t>
  </si>
  <si>
    <t>Ian Shepherd</t>
  </si>
  <si>
    <t>9786267182512</t>
  </si>
  <si>
    <t>白話金融:財富自由的基礎知識,利率、股票、槓桿、匯率、房地產……人人能看懂,天天可活用。</t>
  </si>
  <si>
    <t>陳思進</t>
  </si>
  <si>
    <t>9786267182543</t>
  </si>
  <si>
    <t>三國正史 比小說更戲劇: 資治通鑑、三國志、魏書……十多本正史考證蒐集,誰的評價遭冤枉？誰的表現被誇大？</t>
  </si>
  <si>
    <t>拂羅</t>
  </si>
  <si>
    <t>9786267188507</t>
  </si>
  <si>
    <t>【社會發生什麼事？】家庭:如果能選擇一起生活的人</t>
  </si>
  <si>
    <t>小角落文化</t>
  </si>
  <si>
    <t>9786267188514</t>
  </si>
  <si>
    <t>最強戰鬥1 超危險生物大戰圖鑑</t>
  </si>
  <si>
    <t>今泉忠明</t>
  </si>
  <si>
    <t>2024/01/20</t>
  </si>
  <si>
    <t>9786267188521</t>
  </si>
  <si>
    <t>最強戰鬥2 鍬形蟲大王X獨角仙大王 超級大戰圖鑑</t>
  </si>
  <si>
    <t>小野展嗣</t>
  </si>
  <si>
    <t>9786267197455</t>
  </si>
  <si>
    <t>買股的基本:學習股票愈早愈好!富爸爸教你從選股技巧、投資策略到設立安全機制,在低報酬、高風險時代穩健獲利的關鍵</t>
  </si>
  <si>
    <t>李朱澤</t>
  </si>
  <si>
    <t>財經傳訊</t>
  </si>
  <si>
    <t>9786267197486</t>
  </si>
  <si>
    <t>100張圖成為當沖贏家:神準天王分享日賺10萬元的操盤技巧</t>
  </si>
  <si>
    <t>方天龍</t>
  </si>
  <si>
    <t>9786267225509</t>
  </si>
  <si>
    <t>一本解決GEPT中級英檢:用60張心智圖記單字好簡單 + QR Code線上音檔</t>
  </si>
  <si>
    <t>賴世雄</t>
  </si>
  <si>
    <t>常春藤出版公司</t>
  </si>
  <si>
    <t>9786267262566</t>
  </si>
  <si>
    <t>一個人的活法</t>
  </si>
  <si>
    <t>鄭家鐘</t>
  </si>
  <si>
    <t>有鹿文化</t>
  </si>
  <si>
    <t>9786267262573</t>
  </si>
  <si>
    <t>人海慈航:怎樣知道有觀世音菩薩(新版)</t>
  </si>
  <si>
    <t>星雲大師</t>
  </si>
  <si>
    <t>9786267262580</t>
  </si>
  <si>
    <t>《十種幸福之道:佛說妙慧童女經》(新版)</t>
  </si>
  <si>
    <t>9786267262603</t>
  </si>
  <si>
    <t>海水漲滿我的雙眼</t>
  </si>
  <si>
    <t>宇文正</t>
  </si>
  <si>
    <t>9786267274798</t>
  </si>
  <si>
    <t>日語動詞,讀這本就夠了! 新版(隨書附日籍名師親錄標準日語朗讀音檔QR Code)</t>
  </si>
  <si>
    <t>林士鈞</t>
  </si>
  <si>
    <t>瑞蘭國際</t>
  </si>
  <si>
    <t>9786267274811</t>
  </si>
  <si>
    <t>一考就上!新日檢N1全科總整理 新版(隨書附日籍名師親錄標準日語朗讀音檔QR Code)</t>
  </si>
  <si>
    <t>9786267274828</t>
  </si>
  <si>
    <t>一考就上!新日檢N2全科總整理 新版(隨書附日籍名師親錄標準日語朗讀音檔QR Code)</t>
  </si>
  <si>
    <t>9786267274835</t>
  </si>
  <si>
    <t>一考就上!新日檢N5全科總整理 新版(隨書附日籍名師親錄標準日語朗讀音檔QR Code)</t>
  </si>
  <si>
    <t>9786267274842</t>
  </si>
  <si>
    <t>一考就上!新日檢N4全科總整理 新版(隨書附日籍名師親錄標準日語朗讀音檔QR Code)</t>
  </si>
  <si>
    <t>9786267274859</t>
  </si>
  <si>
    <t>一考就上!新日檢N3全科總整理 新版(隨書附日籍名師親錄標準日語朗讀音檔QR Code)</t>
  </si>
  <si>
    <t>9789864931644</t>
  </si>
  <si>
    <t>當生命墜落時,沉潛吧!:生不如死又別無選擇,倖存者如何活下去？</t>
  </si>
  <si>
    <t>Mark Matousek</t>
  </si>
  <si>
    <t>啟動文化</t>
  </si>
  <si>
    <t>9789862972533</t>
  </si>
  <si>
    <t>解說鋼筋混凝土</t>
  </si>
  <si>
    <t>歐陽</t>
  </si>
  <si>
    <t>文笙書局</t>
  </si>
  <si>
    <t>9786269747641</t>
  </si>
  <si>
    <t>職能治療導論與倫理</t>
  </si>
  <si>
    <t>吳菁宜-主編;楊國德;郭昶志;張哲豪;鄭嘉雄;楊婕淩;謝清麟;林鋐宇;王嘉華;張明瑞;江心瑜;周映君;陳瓊玲;洪珮瑄;陳顥齡;王湉妮;陳芝萍;林玲伊;蔣瑋齊;候雅倫;吳姿誼-作</t>
  </si>
  <si>
    <t>禾楓</t>
  </si>
  <si>
    <t>9789865264543</t>
  </si>
  <si>
    <t>民事訴訟法PLUS題型破解</t>
  </si>
  <si>
    <t>吉米</t>
  </si>
  <si>
    <t>學稔</t>
  </si>
  <si>
    <t>9789865264550</t>
  </si>
  <si>
    <t>契約違反與履行請求—民法講義Ⅲ</t>
  </si>
  <si>
    <t>陳自強 著</t>
  </si>
  <si>
    <t>新學林</t>
  </si>
  <si>
    <t>9789864063987</t>
  </si>
  <si>
    <t>不平等的屍體：解剖台上，資深法醫的社會階級觀察</t>
  </si>
  <si>
    <t>西尾元</t>
  </si>
  <si>
    <t>9786267269893</t>
  </si>
  <si>
    <t>從中美共同防禦條約到臺灣關係法史料彙編</t>
  </si>
  <si>
    <t/>
  </si>
  <si>
    <t>國史館</t>
  </si>
  <si>
    <t>9789865435929</t>
  </si>
  <si>
    <t>原住民族重大歷史事件：南蕃事件調查研究</t>
  </si>
  <si>
    <t>葉神保 drangadran validy</t>
  </si>
  <si>
    <t>原民會</t>
  </si>
  <si>
    <t>9786267229965</t>
  </si>
  <si>
    <t>戒不掉的癮世代：臺灣的毒梟、大麻、咖啡包與地下經濟</t>
  </si>
  <si>
    <t>鄭進耀</t>
  </si>
  <si>
    <t>鏡文學</t>
  </si>
  <si>
    <t>9786263668027</t>
  </si>
  <si>
    <t>大危機：全球挑戰和全球治理</t>
  </si>
  <si>
    <t>龐中英</t>
  </si>
  <si>
    <t>9786263669093</t>
  </si>
  <si>
    <t>川普政府中美關係專題研究</t>
  </si>
  <si>
    <t>吳玉山, 林正義, 張登及, 姚宏旻, 陳鴻鈞, 焦興鎧</t>
  </si>
  <si>
    <t>9786263668805</t>
  </si>
  <si>
    <t>繼承：案例式</t>
  </si>
  <si>
    <t>郭欽銘</t>
  </si>
  <si>
    <t>9789570871913</t>
  </si>
  <si>
    <t>1723，世界史的11扇窗：接觸、匯聚與開創，從全球史中的人物，看見現代世界的格局與變化</t>
  </si>
  <si>
    <t>陳正國／主編</t>
  </si>
  <si>
    <t>9870528081390</t>
  </si>
  <si>
    <t>臺南文獻 第24輯：城隍御碑歷史畫</t>
  </si>
  <si>
    <t>黃文博/編</t>
  </si>
  <si>
    <t>卯月霽</t>
  </si>
  <si>
    <t>9786263555259</t>
  </si>
  <si>
    <t>被遺忘的大屠殺(全新增訂版):1937南京浩劫</t>
  </si>
  <si>
    <t>張純如(Iris Chang)</t>
  </si>
  <si>
    <t>9786267337776</t>
  </si>
  <si>
    <t>星座小熊 第一本星座書：水瓶座 靈氣逼人超能力</t>
  </si>
  <si>
    <t>9786263668669</t>
  </si>
  <si>
    <t>從EPS到ESG：案例式財務管理(2版)</t>
  </si>
  <si>
    <t>林景新, 李智仁</t>
  </si>
  <si>
    <t>9786263669437</t>
  </si>
  <si>
    <t>流通管理概論：精華理論與本土案例（7版）</t>
  </si>
  <si>
    <t>戴國良</t>
  </si>
  <si>
    <t>9786263668393</t>
  </si>
  <si>
    <t>教育領導新視角：微觀、中觀與鉅觀</t>
  </si>
  <si>
    <t>蔡進雄</t>
  </si>
  <si>
    <t>9786263669260</t>
  </si>
  <si>
    <t>鍾靜談教與學(二)數學素養導向評量設計實務</t>
  </si>
  <si>
    <t>鍾靜</t>
  </si>
  <si>
    <t>9786263666412</t>
  </si>
  <si>
    <t>朱光潛 談讀書</t>
  </si>
  <si>
    <t>朱光潛</t>
  </si>
  <si>
    <t>2024/01/28</t>
  </si>
  <si>
    <t>9786263663237</t>
  </si>
  <si>
    <t>古詩十九首釋</t>
  </si>
  <si>
    <t>朱自清</t>
  </si>
  <si>
    <t>9786263668355</t>
  </si>
  <si>
    <t>倫敦雜記</t>
  </si>
  <si>
    <t>9786263669482</t>
  </si>
  <si>
    <t>大學教授教你輕鬆寫出學習歷程：大學端審查重點與面試秘笈大公開，教你花最少時間撰寫出吸睛的學習歷程！</t>
  </si>
  <si>
    <t>簡月娟</t>
  </si>
  <si>
    <t>9786263668348</t>
  </si>
  <si>
    <t>亞里斯多德與《政治學》</t>
  </si>
  <si>
    <t>吉恩•羅柏茲</t>
  </si>
  <si>
    <t>9786263668522</t>
  </si>
  <si>
    <t>啊！地震來了 ：抗震保命三步驟，趴下、掩護、穩住！【小朋友防災教育原創繪本】</t>
  </si>
  <si>
    <t>鄭博真</t>
  </si>
  <si>
    <t>9789862899786</t>
  </si>
  <si>
    <t>南法‧摩納哥-普羅旺斯＆蔚藍海岸</t>
  </si>
  <si>
    <t>趙思語・李曉萍・墨刻編輯部</t>
  </si>
  <si>
    <t>墨刻</t>
  </si>
  <si>
    <t>9786267219850</t>
  </si>
  <si>
    <t>你也可以這樣活著</t>
  </si>
  <si>
    <t>濟群法師</t>
  </si>
  <si>
    <t>9789862899632</t>
  </si>
  <si>
    <t>呼喚幸運，打造成功的祕密：科學實證，成功往往都是因為運氣，40個從日常練習的強運實例，輕鬆培養商業思維</t>
  </si>
  <si>
    <t>安迪‧奈恩</t>
  </si>
  <si>
    <t>9786263105874</t>
  </si>
  <si>
    <t>嘉靖：大明王朝最特立獨行的國君，一個孤獨又無比複雜的帝王靈魂</t>
  </si>
  <si>
    <t>卜鍵</t>
  </si>
  <si>
    <t>9789862899748</t>
  </si>
  <si>
    <t>高敏感是你的超能力：外向自信只是隱性高敏的偽裝！如何肯定自己的神奇天賦，從此不再內耗人生，邁向幸福</t>
  </si>
  <si>
    <t>時田尚子</t>
  </si>
  <si>
    <t>9789863989530</t>
  </si>
  <si>
    <t>影響力是你的超能力：耶魯熱門課程，解鎖人際影響的心理運作，自信開口、聰明談判，讓人一口答應你</t>
  </si>
  <si>
    <t>柔伊・錢斯</t>
  </si>
  <si>
    <t>天下雜誌</t>
  </si>
  <si>
    <t>9786263056817</t>
  </si>
  <si>
    <t>親子共讀起步走：經典繪本200+，從零歲開始讓孩子愛上閱讀(全新增訂版)</t>
  </si>
  <si>
    <t>葉嘉青</t>
  </si>
  <si>
    <t>9786263556386</t>
  </si>
  <si>
    <t>稻盛和夫的思考之道：徹底改變你的人生與工作成果</t>
  </si>
  <si>
    <t>稻盛和夫</t>
  </si>
  <si>
    <t>9786267375488</t>
  </si>
  <si>
    <t>金錢的價值：英國知名投資Podcaster教你如何在越來越複雜的金融世界中，找出創造財富的法則</t>
  </si>
  <si>
    <t>羅伯．迪克斯</t>
  </si>
  <si>
    <t>堡壘</t>
  </si>
  <si>
    <t>9786269797431</t>
  </si>
  <si>
    <t>鏈實力：島鏈、供應鏈、民主鏈，新半導體地緣政治學</t>
  </si>
  <si>
    <t>李世暉</t>
  </si>
  <si>
    <t>明白文化</t>
  </si>
  <si>
    <t>9786267311981</t>
  </si>
  <si>
    <t>徹底治好膝蓋痛：膝蓋要的是治癒，不是治療！</t>
  </si>
  <si>
    <t>Dr. YOUTH 金裕洙</t>
  </si>
  <si>
    <t>幸福文化</t>
  </si>
  <si>
    <t>9786267212530</t>
  </si>
  <si>
    <t>超越直覺：在時間與理性的拔河中，找回清晰思路 (二版）</t>
  </si>
  <si>
    <t>鄧肯．華茲</t>
  </si>
  <si>
    <t>9786267283561</t>
  </si>
  <si>
    <t>野性之境</t>
  </si>
  <si>
    <t>羅伯特．麥克法倫</t>
  </si>
  <si>
    <t>大家</t>
  </si>
  <si>
    <t>9786263145993</t>
  </si>
  <si>
    <t>維納斯：陳雪短篇小說集</t>
  </si>
  <si>
    <t>9786267428108</t>
  </si>
  <si>
    <t>補身體的虛：陽虛、陰虛、血虛、氣虛、濕虛，調養五虛體質【暢銷紀念版】</t>
  </si>
  <si>
    <t>楊力</t>
  </si>
  <si>
    <t>9786267255292</t>
  </si>
  <si>
    <t>身為自己：人類意識的新科學</t>
  </si>
  <si>
    <t>阿尼爾．塞斯</t>
  </si>
  <si>
    <t>鷹出版</t>
  </si>
  <si>
    <t>9786267263655</t>
  </si>
  <si>
    <t>古巴（普立茲獎）：一部追求自由、反抗殖民、與美國交織的史詩</t>
  </si>
  <si>
    <t>艾達．費瑞</t>
  </si>
  <si>
    <t>黑體文化</t>
  </si>
  <si>
    <t>9786269810925</t>
  </si>
  <si>
    <t>輕度腦創傷其實很傷！ 別忽視它帶來的影響</t>
  </si>
  <si>
    <t>林進修</t>
  </si>
  <si>
    <t>發光體-遠足</t>
  </si>
  <si>
    <t>9786267376218</t>
  </si>
  <si>
    <t>神明離去之後： 臺灣神社的收藏物語</t>
  </si>
  <si>
    <t>劉錡豫</t>
  </si>
  <si>
    <t>9789864898862</t>
  </si>
  <si>
    <t>情緒的毒，身體知道(新裝版)：從身體找到控制情緒的開關，跟生氣、不安、悲傷、憂鬱、恐懼說再見，啟動健康自癒力</t>
  </si>
  <si>
    <t>自凝心平</t>
  </si>
  <si>
    <t>9786267293409</t>
  </si>
  <si>
    <t>大腦抗拒不了的情節（三版）：創意寫作者應該熟知、並能善用的經典故事設計思維</t>
  </si>
  <si>
    <t>麗莎．克隆</t>
  </si>
  <si>
    <t>9786267074718</t>
  </si>
  <si>
    <t>隱藏的宇宙：生物多樣性，關於物種、基因、演化、功能和生態系統的驚奇故事</t>
  </si>
  <si>
    <t>亞歷山卓．安東內利</t>
  </si>
  <si>
    <t>本事出版社</t>
  </si>
  <si>
    <t>9786267338575</t>
  </si>
  <si>
    <t>故宮紋樣配色事典:織品、器物、建築!117幅向量文物圖+117組CMYK紋樣色,設計、空間、繪畫臨摹應用圖鑑</t>
  </si>
  <si>
    <t>黃清穂</t>
  </si>
  <si>
    <t>原點</t>
  </si>
  <si>
    <t>9786267338650</t>
  </si>
  <si>
    <t>羅浮宮給世界的藝術課:細品20件必看珍寶的經典美學,更讀懂法國與古典歐洲【暢銷版】</t>
  </si>
  <si>
    <t>程珺</t>
  </si>
  <si>
    <t>9786267338667</t>
  </si>
  <si>
    <t>世界頂尖博物館給大家的藝術課套書(二冊):《羅浮宮給世界的藝術課【暢銷版】》、《大英博物館給世界的藝術課》</t>
  </si>
  <si>
    <t>9786267354247</t>
  </si>
  <si>
    <t>商用日語:辦公室實境會話即戰力!從新人入職到各式商務互動,輕鬆縱橫日商職 場(隨掃即聽QR Code全書商用日語會話語音檔 MP3)</t>
  </si>
  <si>
    <t>上杉哲</t>
  </si>
  <si>
    <t>凱信企管顧問</t>
  </si>
  <si>
    <t>9786267360170</t>
  </si>
  <si>
    <t>明清建築老照片集(精裝)</t>
  </si>
  <si>
    <t>闞正宗</t>
  </si>
  <si>
    <t>博揚文化</t>
  </si>
  <si>
    <t>9786267377178</t>
  </si>
  <si>
    <t>10 種洞察:洞察,認清世界的真實面目,當個聰明人。直觀真相,裝糊塗也別真糊塗。</t>
  </si>
  <si>
    <t>王可越</t>
  </si>
  <si>
    <t>大是文化</t>
  </si>
  <si>
    <t>9786267377413</t>
  </si>
  <si>
    <t>給那天落選的你:「沒有被選中」的下一步？人生,就從「不被選擇」的那一天起,活出自己的路。</t>
  </si>
  <si>
    <t>阿部廣太郎</t>
  </si>
  <si>
    <t>9786267377673</t>
  </si>
  <si>
    <t>父母的話語,是孩子的未來:42種免爆氣情境話術參考,不斥責、不說教,孩子正向積極。</t>
  </si>
  <si>
    <t>李靜</t>
  </si>
  <si>
    <t>9786267382448</t>
  </si>
  <si>
    <t>成功心理學:50個發現與反思,找到工作與生活的意義與價值(二版)</t>
  </si>
  <si>
    <t>Denis Waitley</t>
  </si>
  <si>
    <t>9786267382578</t>
  </si>
  <si>
    <t>怪咖人類學:用五大學科冷知識,破解22件人類暗黑史(二版)</t>
  </si>
  <si>
    <t>眠眠</t>
  </si>
  <si>
    <t>9786267383230</t>
  </si>
  <si>
    <t>一本精通:AI 繪圖奧義</t>
  </si>
  <si>
    <t>OXXO(張宗彥)</t>
  </si>
  <si>
    <t>深智數位</t>
  </si>
  <si>
    <t>9786267383247</t>
  </si>
  <si>
    <t>向Level-5前進:全方位自動駕駛感知原理與實作</t>
  </si>
  <si>
    <t>龔心滿</t>
  </si>
  <si>
    <t>9786267383261</t>
  </si>
  <si>
    <t>你的網站非常危險:Web安全攻防滲透駭客現場直播</t>
  </si>
  <si>
    <t>MS08067安全實驗室</t>
  </si>
  <si>
    <t>9786267383278</t>
  </si>
  <si>
    <t>萬顆GPU的訓練:分散式機器學習 — 系統工程與實戰</t>
  </si>
  <si>
    <t>柳浩</t>
  </si>
  <si>
    <t>9786267383285</t>
  </si>
  <si>
    <t>跨框架提昇開發高度:前端高級架構師應具備的思想及技能</t>
  </si>
  <si>
    <t>侯策</t>
  </si>
  <si>
    <t>9786267383308</t>
  </si>
  <si>
    <t>Python + ChatGPT 零基礎+高效率學程式設計與運算思維(第四版)</t>
  </si>
  <si>
    <t>洪錦魁</t>
  </si>
  <si>
    <t>9786267388235</t>
  </si>
  <si>
    <t>師徒百景:十六組傳技也傳心的匠人傳承故事</t>
  </si>
  <si>
    <t>井上理津子</t>
  </si>
  <si>
    <t>大塊文化</t>
  </si>
  <si>
    <t>9786267388280</t>
  </si>
  <si>
    <t>Punch!青花菜的重擊:李有梨短篇小說集</t>
  </si>
  <si>
    <t>이유리</t>
  </si>
  <si>
    <t>小異</t>
  </si>
  <si>
    <t>9786267397213</t>
  </si>
  <si>
    <t>創勝心態:喚醒內在動能,激發無限潛能的勝念思考</t>
  </si>
  <si>
    <t>丹尼斯.魏特利</t>
  </si>
  <si>
    <t>平安文化</t>
  </si>
  <si>
    <t>9786267422021</t>
  </si>
  <si>
    <t>暴跌投資 舉世公認好公司:實戰證明散戶唯一能穩賺30%的操作策略</t>
  </si>
  <si>
    <t>十點</t>
  </si>
  <si>
    <t>9786267422045</t>
  </si>
  <si>
    <t>我用K線 買低賣高:短線當沖、抓長線大牛股、搭主力順風車,都可以用177張圖一次學會!</t>
  </si>
  <si>
    <t>無形</t>
  </si>
  <si>
    <t>9786267426128</t>
  </si>
  <si>
    <t>知識的追求:胡適論治學途徑</t>
  </si>
  <si>
    <t>胡適</t>
  </si>
  <si>
    <t>9786269650873</t>
  </si>
  <si>
    <t>TERRINES凍派聖經技巧全圖解:精準掌握酥皮肉派、熟肉醬、抹醬、熟食冷肉…的專業技術、操作技巧、應用變化與必學大師級食譜</t>
  </si>
  <si>
    <t>巴黎FERRANDI斐杭狄法國高等廚藝學校</t>
  </si>
  <si>
    <t>小麥文化</t>
  </si>
  <si>
    <t>9786269655144</t>
  </si>
  <si>
    <t>孩子的屬靈覺醒:家有保姆聖靈,引導孩子自然活出超自然!</t>
  </si>
  <si>
    <t>賽斯.達爾(Seth Dahl)</t>
  </si>
  <si>
    <t>異象工場</t>
  </si>
  <si>
    <t>9786269720460</t>
  </si>
  <si>
    <t>達人包!你一定會</t>
  </si>
  <si>
    <t>藝風堂編輯部</t>
  </si>
  <si>
    <t>藝風堂</t>
  </si>
  <si>
    <t>9786269725441</t>
  </si>
  <si>
    <t>一看就懂中醫入門</t>
  </si>
  <si>
    <t>武建設</t>
  </si>
  <si>
    <t>晶冠</t>
  </si>
  <si>
    <t>9786269804436</t>
  </si>
  <si>
    <t>學著跟自己和解:一位憂鬱症患者學會放過自己的人生練習</t>
  </si>
  <si>
    <t>金賢真</t>
  </si>
  <si>
    <t>橙實文化</t>
  </si>
  <si>
    <t>9786269804443</t>
  </si>
  <si>
    <t>成年人的世界裡,誰不是帶著傷口奔跑—那些殺不死你的,都會讓你更堅強</t>
  </si>
  <si>
    <t>李世強</t>
  </si>
  <si>
    <t>9786269804450</t>
  </si>
  <si>
    <t>林太的深夜廚房:55道適合深夜小酌的好客私房菜</t>
  </si>
  <si>
    <t>林太(陳郁菁)</t>
  </si>
  <si>
    <t>9786269817900</t>
  </si>
  <si>
    <t>小心!兔子洛菲和神祕的咬書怪</t>
  </si>
  <si>
    <t>愛蜜莉.麥肯錫</t>
  </si>
  <si>
    <t>阿布拉</t>
  </si>
  <si>
    <t>9786269825202</t>
  </si>
  <si>
    <t>寂寞的嘹亮:謎世之歌</t>
  </si>
  <si>
    <t>李子恆</t>
  </si>
  <si>
    <t>情書出版社</t>
  </si>
  <si>
    <t>9789573341048</t>
  </si>
  <si>
    <t>透明夜晚的香氣:渡邊淳一文學賞得獎作品,直木賞名家千早茜感官書寫的顛峰之作!</t>
  </si>
  <si>
    <t>千早茜</t>
  </si>
  <si>
    <t>9789573341062</t>
  </si>
  <si>
    <t>怦然心動的巧克力專賣店:讀完這本小說,愛情細胞全部活過來!</t>
  </si>
  <si>
    <t>金藝恩</t>
  </si>
  <si>
    <t>9789575216726</t>
  </si>
  <si>
    <t>【品格教育繪本:釋放情緒/友愛】 吼~我生氣了!(2024年新版)</t>
  </si>
  <si>
    <t>Jonny Lambert</t>
  </si>
  <si>
    <t>東雨文化</t>
  </si>
  <si>
    <t>9789575216818</t>
  </si>
  <si>
    <t>【品格教育繪本:自主控制/用心觀察】把頭抬起來!把手機放下!──抬起頭,發現這世界的有趣</t>
  </si>
  <si>
    <t>Nathan Bryon</t>
  </si>
  <si>
    <t>9789575326418</t>
  </si>
  <si>
    <t>雙語教學課室英語:老師上課必備英文7000句(「聽見眾文」APP免費聆聽)</t>
  </si>
  <si>
    <t>Kim Danhae</t>
  </si>
  <si>
    <t>眾文</t>
  </si>
  <si>
    <t>9789576638121</t>
  </si>
  <si>
    <t>(最新圖解◇吳若石神父反射健康法3)手足同療,一個人的FJM:全新定位83處手部反應區,自己也能施作的人體自癒與保健醫典</t>
  </si>
  <si>
    <t>吳若石</t>
  </si>
  <si>
    <t>文經社</t>
  </si>
  <si>
    <t>9789576807176</t>
  </si>
  <si>
    <t>團隊凝聚力,留住核心人才:跳槽危機!要與他並肩殺伐,或看他叛逃敵方？</t>
  </si>
  <si>
    <t>宋希玉</t>
  </si>
  <si>
    <t>9789576807183</t>
  </si>
  <si>
    <t>管理就是要會提問!99％的管理者把問題問錯了:保留空間×傾聽需求×巧妙反問,適當降低姿態,用對關心方法,領導不再壓力山大!</t>
  </si>
  <si>
    <t>余歌</t>
  </si>
  <si>
    <t>9789576807220</t>
  </si>
  <si>
    <t>橫豎各一刀,「剖析」中國史!世族發家史×岳飛冤死案×河陰大屠殺×朝貢制虛實,以朝代為軸、制度為綱,透視中國史的上下數千年!</t>
  </si>
  <si>
    <t>9789576807251</t>
  </si>
  <si>
    <t>擺脫冒名頂替症候群,提高自己的關係「配得感」:富蘭克林效應×社會交換理論×登門檻效應,做人不只要獨立自主,還要學會大膽求助!</t>
  </si>
  <si>
    <t>唐保麗</t>
  </si>
  <si>
    <t>9789860607765</t>
  </si>
  <si>
    <t>校園空間美學蛻變:室內設計的改造與實踐</t>
  </si>
  <si>
    <t>魏主榮</t>
  </si>
  <si>
    <t>Green eggs and</t>
  </si>
  <si>
    <t>9789863691198</t>
  </si>
  <si>
    <t>企業組織架構改善實務</t>
  </si>
  <si>
    <t>任賢旺</t>
  </si>
  <si>
    <t>憲業企管</t>
  </si>
  <si>
    <t>9789863779353</t>
  </si>
  <si>
    <t>漫畫素描:從新手到高手</t>
  </si>
  <si>
    <t>C.C動漫社</t>
  </si>
  <si>
    <t>楓書坊文化</t>
  </si>
  <si>
    <t>9789863876960</t>
  </si>
  <si>
    <t>當太陽墜毀在哈因沙山</t>
  </si>
  <si>
    <t>朱和之</t>
  </si>
  <si>
    <t>9789865589059</t>
    <phoneticPr fontId="0" type="Hiragana"/>
  </si>
  <si>
    <t>燕歌行（全套共１６本）</t>
  </si>
  <si>
    <t> 酒徒</t>
  </si>
  <si>
    <t>4320</t>
    <phoneticPr fontId="0" type="Hiragana"/>
  </si>
  <si>
    <t>4711289614081</t>
    <phoneticPr fontId="0" type="Hiragana"/>
  </si>
  <si>
    <t>鈴芽之旅</t>
    <phoneticPr fontId="0" type="Hiragana"/>
  </si>
  <si>
    <t>新海誠</t>
  </si>
  <si>
    <t xml:space="preserve"> 台灣角川</t>
    <phoneticPr fontId="0" type="Hiragana"/>
  </si>
  <si>
    <t>9786263550643</t>
  </si>
  <si>
    <t>連戰回憶錄（上、下冊）</t>
  </si>
  <si>
    <t xml:space="preserve"> 連戰</t>
  </si>
  <si>
    <t>9786263577244</t>
  </si>
  <si>
    <t>「沉思」有什麼用？哲學皇帝的每日功課！讓「哲帝」來教你，該如何面對殘酷的世界，築起堅強的心靈堡壘！</t>
  </si>
  <si>
    <t>劉燁，王郁陽 編著</t>
  </si>
  <si>
    <t>9786269780365</t>
  </si>
  <si>
    <t>中國古代哲學史：時勢生思潮，史事與哲學的密切交織</t>
  </si>
  <si>
    <t>9786269780372</t>
  </si>
  <si>
    <t>中國哲學十講：從儒、墨、道至宋明理學，回顧中西古典哲學的演變</t>
  </si>
  <si>
    <t>李石岑</t>
  </si>
  <si>
    <t>9786263577817</t>
  </si>
  <si>
    <t>歷史陣痛期，不合時宜的民國：十里洋場的繁華與陰影，知識分子的抗爭與信仰……中國處在變革的時期，記錄百年之後的時代記憶！</t>
  </si>
  <si>
    <t>2023/11/15</t>
  </si>
  <si>
    <t>9786263578203</t>
  </si>
  <si>
    <t>當道德經有另一個解，老子與你談生命哲學：無為不言×修身養心×治國之方，從個體到群體，以「道」詮釋世間真理</t>
  </si>
  <si>
    <t>劉清江</t>
  </si>
  <si>
    <t>9786263578272</t>
  </si>
  <si>
    <t>不負責歷史課，刷新三觀的懸案八卦：隋煬帝弒父×李世民奪嫡×亨利八世離婚鬧劇×甘迺迪總統刺殺案，潛入歷史深處，知識與解謎的雙重享受！</t>
  </si>
  <si>
    <t>陳深名</t>
  </si>
  <si>
    <t>9786263578302</t>
  </si>
  <si>
    <t>帝國軟肋，戰敗的下場，就用山河來還：割地賠款、下嫁和親、稱臣進貢、戰勝求和……中國什麼時候有這麼屈辱的歷史性時刻？有，還有過十次！</t>
  </si>
  <si>
    <t>9786263578319</t>
  </si>
  <si>
    <t>從天朝大國到瓜分中國，只需要走錯「五步」！官場肥缺、科考舞弊、權力鬥爭……深藏在體制下千年的劣根性，不會馬上致命，只會慢慢瓦解帝國而已！</t>
  </si>
  <si>
    <t>9786263578326</t>
  </si>
  <si>
    <t>洞悉中國史，只看這18件事！官僚腐敗根源、地緣政治規律、國有經濟制度、豪門世族崛起……就算改朝換代，該有的問題還是在！</t>
  </si>
  <si>
    <t>9786263578340</t>
  </si>
  <si>
    <t>當官員全是飯桶，朕想好好治國也沒用！貪汙侵吞、濫權枉法、昏庸無為……當初意氣風發的新科進士，入了官場就只知道以權謀私！</t>
  </si>
  <si>
    <t>9789576806988</t>
  </si>
  <si>
    <t>拳頭再大顆,也比不過口若懸河!緹縈救父、合縱連橫、舌戰群儒……看古人如何只靠一張嘴,展現無盡的智慧!</t>
  </si>
  <si>
    <t>謝惟亨, 李楠主編</t>
  </si>
  <si>
    <t>2023/11/22</t>
  </si>
  <si>
    <t>9789863925057</t>
  </si>
  <si>
    <t>1949,國民黨敗給共產黨的100個原因-3版</t>
  </si>
  <si>
    <t>羅松濤</t>
  </si>
  <si>
    <t>海鴿文化</t>
  </si>
  <si>
    <t>9786267339466</t>
  </si>
  <si>
    <t>文化游藝—府城老神在在</t>
  </si>
  <si>
    <t>鄭道聰</t>
  </si>
  <si>
    <t>遠景</t>
  </si>
  <si>
    <t>2023/11/16</t>
  </si>
  <si>
    <t>9786267403150</t>
  </si>
  <si>
    <t>知堂回想錄（望越篇）：文學與人生的交織，文學巨匠的生平風景</t>
  </si>
  <si>
    <t>周作人</t>
  </si>
  <si>
    <t>9786267403167</t>
  </si>
  <si>
    <t>知堂回想錄（北大感舊錄）：探索生命智慧與時代印記</t>
  </si>
  <si>
    <t>9786267403198</t>
  </si>
  <si>
    <t>知堂回想錄（歲月篇）：深刻見解與敏銳筆觸，記錄周作人與其時代</t>
  </si>
  <si>
    <t>9786263661202</t>
  </si>
  <si>
    <t>閱讀的歷史(三版)</t>
  </si>
  <si>
    <t>史帝芬.羅傑.費雪(Steven Roger Fischer)</t>
  </si>
  <si>
    <t>4717702122317</t>
  </si>
  <si>
    <t>百鬼夜行1-12套書（共十二冊）</t>
    <phoneticPr fontId="0" type="Hiragana"/>
  </si>
  <si>
    <t>笭菁</t>
  </si>
  <si>
    <t>9786263145092</t>
  </si>
  <si>
    <t>雅藏珍‧奧斯汀：逝世兩百周年紀念版套書</t>
  </si>
  <si>
    <t>珍．奧斯汀</t>
  </si>
  <si>
    <t>9786263773660</t>
  </si>
  <si>
    <t>時空緝凶(01-03)套</t>
  </si>
  <si>
    <t>浙三爺</t>
  </si>
  <si>
    <t>尖端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</si>
  <si>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</si>
  <si>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</si>
  <si>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</si>
  <si>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</si>
  <si>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</si>
  <si>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</si>
  <si>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</si>
  <si>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</si>
  <si>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</si>
  <si>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</si>
  <si>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</si>
  <si>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</si>
  <si>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</si>
  <si>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</si>
  <si>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</si>
  <si>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</si>
  <si>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</si>
  <si>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</si>
  <si>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</si>
  <si>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</si>
  <si>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</si>
  <si>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</si>
  <si>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</si>
  <si>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</si>
  <si>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</si>
  <si>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</si>
  <si>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</si>
  <si>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</si>
  <si>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</si>
  <si>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</si>
  <si>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</si>
  <si>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</si>
  <si>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</si>
  <si>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</si>
  <si>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</si>
  <si>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</si>
  <si>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</si>
  <si>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</si>
  <si>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</si>
  <si>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</si>
  <si>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</si>
  <si>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</si>
  <si>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</si>
  <si>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</si>
  <si>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</si>
  <si>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</si>
  <si>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</si>
  <si>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</si>
  <si>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</si>
  <si>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</si>
  <si>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</si>
  <si>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</si>
  <si>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</si>
  <si>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</si>
  <si>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</si>
  <si>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</si>
  <si>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</si>
  <si>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</si>
  <si>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</si>
  <si>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</si>
  <si>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</si>
  <si>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</si>
  <si>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</si>
  <si>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</si>
  <si>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</si>
  <si>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</si>
  <si>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</si>
  <si>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</si>
  <si>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</si>
  <si>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</si>
  <si>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</si>
  <si>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</si>
  <si>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</si>
  <si>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</si>
  <si>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</si>
  <si>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</si>
  <si>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</si>
  <si>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</si>
  <si>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</si>
  <si>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</si>
  <si>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</si>
  <si>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</si>
  <si>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</si>
  <si>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</si>
  <si>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</si>
  <si>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</si>
  <si>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</si>
  <si>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</si>
  <si>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</si>
  <si>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</si>
  <si>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</si>
  <si>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</si>
  <si>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</si>
  <si>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</si>
  <si>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</si>
  <si>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</si>
  <si>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</si>
  <si>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</si>
  <si>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</si>
  <si>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</si>
  <si>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</si>
  <si>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</si>
  <si>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</si>
  <si>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</si>
  <si>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</si>
  <si>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</si>
  <si>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</si>
  <si>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</si>
  <si>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</si>
  <si>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</si>
  <si>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</si>
  <si>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</si>
  <si>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</si>
  <si>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</si>
  <si>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</si>
  <si>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</si>
  <si>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</si>
  <si>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</si>
  <si>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</si>
  <si>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</si>
  <si>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</si>
  <si>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</si>
  <si>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</si>
  <si>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</si>
  <si>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</si>
  <si>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</si>
  <si>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</si>
  <si>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</si>
  <si>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</si>
  <si>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</si>
  <si>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</si>
  <si>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</si>
  <si>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</si>
  <si>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</si>
  <si>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</si>
  <si>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</si>
  <si>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</si>
  <si>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</si>
  <si>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</si>
  <si>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</si>
  <si>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</si>
  <si>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</si>
  <si>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</si>
  <si>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</si>
  <si>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</si>
  <si>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</si>
  <si>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</si>
  <si>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</si>
  <si>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</si>
  <si>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</si>
  <si>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</si>
  <si>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</si>
  <si>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</si>
  <si>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</si>
  <si>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</si>
  <si>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</si>
  <si>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</si>
  <si>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</si>
  <si>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</si>
  <si>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</si>
  <si>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</si>
  <si>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</si>
  <si>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</si>
  <si>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</si>
  <si>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</si>
  <si>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</si>
  <si>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</si>
  <si>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</si>
  <si>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</si>
  <si>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</si>
  <si>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</si>
  <si>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</si>
  <si>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</si>
  <si>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</si>
  <si>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</si>
  <si>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</si>
  <si>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</si>
  <si>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</si>
  <si>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</si>
  <si>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</si>
  <si>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</si>
  <si>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</si>
  <si>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</si>
  <si>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</si>
  <si>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</si>
  <si>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</si>
  <si>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</si>
  <si>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</si>
  <si>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</si>
  <si>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</si>
  <si>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</si>
  <si>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</si>
  <si>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</si>
  <si>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</si>
  <si>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</si>
  <si>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</si>
  <si>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</si>
  <si>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</si>
  <si>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</si>
  <si>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</si>
  <si>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</si>
  <si>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</si>
  <si>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</si>
  <si>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</si>
  <si>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</si>
  <si>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</si>
  <si>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</si>
  <si>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</si>
  <si>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</si>
  <si>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</si>
  <si>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</si>
  <si>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</si>
  <si>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</si>
  <si>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</si>
  <si>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</si>
  <si>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</si>
  <si>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</si>
  <si>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</si>
  <si>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</si>
  <si>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</si>
  <si>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</si>
  <si>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</si>
  <si>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</si>
  <si>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</si>
  <si>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</si>
  <si>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</si>
  <si>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</si>
  <si>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</si>
  <si>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</si>
  <si>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</si>
  <si>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</si>
  <si>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</si>
  <si>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</si>
  <si>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</si>
  <si>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</si>
  <si>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</si>
  <si>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</si>
  <si>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</si>
  <si>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</si>
  <si>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</si>
  <si>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</si>
  <si>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</si>
  <si>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</si>
  <si>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</si>
  <si>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</si>
  <si>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</si>
  <si>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</si>
  <si>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</si>
  <si>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</si>
  <si>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</si>
  <si>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</si>
  <si>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</si>
  <si>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</si>
  <si>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</si>
  <si>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</si>
  <si>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</si>
  <si>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</si>
  <si>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</si>
  <si>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</si>
  <si>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</si>
  <si>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</si>
  <si>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</si>
  <si>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</si>
  <si>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</si>
  <si>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</si>
  <si>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</si>
  <si>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</si>
  <si>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</si>
  <si>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</si>
  <si>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</si>
  <si>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</si>
  <si>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</si>
  <si>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</si>
  <si>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</si>
  <si>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</si>
  <si>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</si>
  <si>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</si>
  <si>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</si>
  <si>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</si>
  <si>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</si>
  <si>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</si>
  <si>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</si>
  <si>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</si>
  <si>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</si>
  <si>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</si>
  <si>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</si>
  <si>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</si>
  <si>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</si>
  <si>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</si>
  <si>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</si>
  <si>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</si>
  <si>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</si>
  <si>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</si>
  <si>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</si>
  <si>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</si>
  <si>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</si>
  <si>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</si>
  <si>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</si>
  <si>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</si>
  <si>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</si>
  <si>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</si>
  <si>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</si>
  <si>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</si>
  <si>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</si>
  <si>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</si>
  <si>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</si>
  <si>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</si>
  <si>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</si>
  <si>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</si>
  <si>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</si>
  <si>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</si>
  <si>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</si>
  <si>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</si>
  <si>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</si>
  <si>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</si>
  <si>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</si>
  <si>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</si>
  <si>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</si>
  <si>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</si>
  <si>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</si>
  <si>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</si>
  <si>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</si>
  <si>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</si>
  <si>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</si>
  <si>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</si>
  <si>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</si>
  <si>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</si>
  <si>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</si>
  <si>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</si>
  <si>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</si>
  <si>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</si>
  <si>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</si>
  <si>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</si>
  <si>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</si>
  <si>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</si>
  <si>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</si>
  <si>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</si>
  <si>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</si>
  <si>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</si>
  <si>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</si>
  <si>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</si>
  <si>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</si>
  <si>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</si>
  <si>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</si>
  <si>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</si>
  <si>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</si>
  <si>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</si>
  <si>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</si>
  <si>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</si>
  <si>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</si>
  <si>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</si>
  <si>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</si>
  <si>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</si>
  <si>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</si>
  <si>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</si>
  <si>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</si>
  <si>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</si>
  <si>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</si>
  <si>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</si>
  <si>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</si>
  <si>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</si>
  <si>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4713224310331</t>
  </si>
  <si>
    <t>13月亮曆法實踐書：韻律藍風暴年 2024.7.26-2025.7.25</t>
  </si>
  <si>
    <t>陳盈君 </t>
  </si>
  <si>
    <t>左西心創藝 </t>
  </si>
  <si>
    <t>2024/06/19</t>
  </si>
  <si>
    <t>9786269811410</t>
  </si>
  <si>
    <t>陳漢章,雪兒 </t>
  </si>
  <si>
    <t>水靈文創 </t>
  </si>
  <si>
    <t>2024/06/14</t>
  </si>
  <si>
    <t>9786263146808</t>
  </si>
  <si>
    <t>工頭堅 </t>
  </si>
  <si>
    <t>木馬文化 </t>
  </si>
  <si>
    <t>2024/06/13</t>
  </si>
  <si>
    <t>9786269802890</t>
  </si>
  <si>
    <t>我不做英雄：一個台灣人在烏克蘭的戰爭洗禮</t>
  </si>
  <si>
    <t>陳晞 </t>
  </si>
  <si>
    <t>燎原出版 </t>
  </si>
  <si>
    <t>9786263960862</t>
  </si>
  <si>
    <t>練緊：沒有餓肚子刻意減肥，但看起來像是瘦了5公斤</t>
  </si>
  <si>
    <t>KATE（林芷如） </t>
  </si>
  <si>
    <t>時報出版 </t>
  </si>
  <si>
    <t>2024/06/11</t>
  </si>
  <si>
    <t>9786263106338</t>
  </si>
  <si>
    <t>我不是想死，我是想結束痛苦：人為什麼會自殺？從動機到行為的研究探索，溫柔而理性地全面了解自殺</t>
  </si>
  <si>
    <t>羅里‧奧康納 </t>
  </si>
  <si>
    <t>麥田 </t>
  </si>
  <si>
    <t>2024/06/08</t>
  </si>
  <si>
    <t>9786263901711</t>
  </si>
  <si>
    <t>神奇筆記本：輪盤與信仰的神奇交會</t>
  </si>
  <si>
    <t>劉駿豪 </t>
  </si>
  <si>
    <t>商周出版 </t>
  </si>
  <si>
    <t>2024/06/06</t>
  </si>
  <si>
    <t>9786267394823</t>
  </si>
  <si>
    <t>中年之路：穿越幽暗，迎向完整的內在鍊金之旅</t>
  </si>
  <si>
    <t>詹姆斯．霍利斯 </t>
  </si>
  <si>
    <t>楓樹林出版社 </t>
  </si>
  <si>
    <t>2024/06/05</t>
  </si>
  <si>
    <t>9786267427521</t>
  </si>
  <si>
    <t>生活裡的葡萄酒課：跟著遊牧尋酒師，開啟無框架品飲餐搭之樂</t>
  </si>
  <si>
    <t>Célia沈芸可 </t>
  </si>
  <si>
    <t>幸福文化 </t>
  </si>
  <si>
    <t>克里斯．安德森 </t>
  </si>
  <si>
    <t>2024/06/04</t>
  </si>
  <si>
    <t>9789861374482</t>
  </si>
  <si>
    <t>不反應的練習：讓所有煩惱都消失，世界最強、最古老的心理訓練入門</t>
  </si>
  <si>
    <t>草薙龍瞬 </t>
  </si>
  <si>
    <t>究竟 </t>
  </si>
  <si>
    <t>2024/06/01</t>
  </si>
  <si>
    <t>9786267488010</t>
  </si>
  <si>
    <t>高效人生工作法圖解：GTD、子彈筆記、原子習慣、PDCA，重新理解30個生產力實作方法</t>
  </si>
  <si>
    <t>趙胤丞,電腦玩物站長Esor </t>
  </si>
  <si>
    <t>PCuSER電腦人文化 </t>
  </si>
  <si>
    <t>9786263901414</t>
  </si>
  <si>
    <t>賣故事的人</t>
  </si>
  <si>
    <t>吳子雲 </t>
  </si>
  <si>
    <t>9789863877363</t>
  </si>
  <si>
    <t>幸福的鬼島</t>
  </si>
  <si>
    <t>林宜敬 </t>
  </si>
  <si>
    <t>印刻 </t>
  </si>
  <si>
    <t>古賀史健 </t>
  </si>
  <si>
    <t>9786263557437</t>
  </si>
  <si>
    <t>往日食光</t>
  </si>
  <si>
    <t>鄭如晴 </t>
  </si>
  <si>
    <t>天下文化 </t>
  </si>
  <si>
    <t>2024/05/31</t>
  </si>
  <si>
    <t>9786263557888</t>
  </si>
  <si>
    <t>打造被動收入流：幫自己加薪的49個富思維</t>
  </si>
  <si>
    <t>林峰丕 </t>
  </si>
  <si>
    <t>9786263155008</t>
  </si>
  <si>
    <t>黃色臉孔（作者親筆簽名限量版）</t>
  </si>
  <si>
    <t>匡靈秀 </t>
  </si>
  <si>
    <t>臉譜 </t>
  </si>
  <si>
    <t>2024/05/30</t>
  </si>
  <si>
    <t>9786263058576</t>
  </si>
  <si>
    <t>晨讀10分鐘：幸福的正向練習（附閱讀素養題本）</t>
  </si>
  <si>
    <t>陳志恆,江宏志,胡展誥,曾寶儀,宋怡慧,陳怡嘉 </t>
  </si>
  <si>
    <t>親子天下 </t>
  </si>
  <si>
    <t>9786269803484</t>
  </si>
  <si>
    <t>打傘：愛、創傷、溯源、擺脫情緒動盪，自我調育的幸福實證</t>
  </si>
  <si>
    <t>薛仲玲 </t>
  </si>
  <si>
    <t>博思智庫 </t>
  </si>
  <si>
    <t>9786263616714</t>
  </si>
  <si>
    <t>可以生氣，但不要動不動就發脾氣：養成讓人生好轉的不生氣習慣</t>
  </si>
  <si>
    <t>種市勝覺 </t>
  </si>
  <si>
    <t>遠流 </t>
  </si>
  <si>
    <t>2024/05/29</t>
  </si>
  <si>
    <t>9786263617117</t>
  </si>
  <si>
    <t>錢先花光，還是命先沒了？：長照4個90歲老人的我，將如何面對老後生活？</t>
  </si>
  <si>
    <t>小梶沙羅 </t>
  </si>
  <si>
    <t>9786267468074</t>
  </si>
  <si>
    <t>把日子過好，把自己活好：你以為的偶然，都是人生的必然2</t>
  </si>
  <si>
    <t>千里淳風 </t>
  </si>
  <si>
    <t>天下雜誌 </t>
  </si>
  <si>
    <t>小湛（AzureMulo） </t>
  </si>
  <si>
    <t>9789570873795</t>
  </si>
  <si>
    <t>聯安三十：以獨特的柔軟學與共好文化，開創全民健檢新世代</t>
  </si>
  <si>
    <t>曾碧娟,林芝安 </t>
  </si>
  <si>
    <t>聯經出版公司 </t>
  </si>
  <si>
    <t>9786263933361</t>
  </si>
  <si>
    <t>夢華老師的多元筆記策略課1：促進閱讀與思考 多領域84個轉化實例，適用於手寫、平板、語音、個人與小組共作！</t>
  </si>
  <si>
    <t>洪夢華 </t>
  </si>
  <si>
    <t>五南 </t>
  </si>
  <si>
    <t>2024/05/28</t>
  </si>
  <si>
    <t>9786263933378</t>
  </si>
  <si>
    <t>夢華老師的多元筆記策略課2：促進閱讀與思考 多領域88個轉化實例，適用於手寫、平板、語音、個人與小組共作！</t>
  </si>
  <si>
    <t>9789577418623</t>
  </si>
  <si>
    <t>祈念之樹：守護之心（博客來獨家版）</t>
  </si>
  <si>
    <t>東野圭吾 </t>
  </si>
  <si>
    <t>春天出版社 </t>
  </si>
  <si>
    <t>2024/05/23</t>
  </si>
  <si>
    <t>9786267268858</t>
  </si>
  <si>
    <t>全彩圖解 終結慢性疼痛的14堂自救必修課:附「緩解疼痛核心快走法」影音示範&amp;「疼痛日記」</t>
  </si>
  <si>
    <t>陳韋達 </t>
  </si>
  <si>
    <t>原水 </t>
  </si>
  <si>
    <t>2024/05/18</t>
  </si>
  <si>
    <t>9786267427606</t>
  </si>
  <si>
    <t>致富覺察【郝旭烈親繪限量點石成金書籤】：培養點石成金的財富腦</t>
  </si>
  <si>
    <t>郝旭烈 </t>
  </si>
  <si>
    <t>2024/05/15</t>
  </si>
  <si>
    <t>9789864064083</t>
  </si>
  <si>
    <t>你忘了全世界，但我記得你：一位語言學學者與她失智、失語的摯愛丈夫</t>
  </si>
  <si>
    <t>鄭秋豫 </t>
  </si>
  <si>
    <t>寶瓶文化 </t>
  </si>
  <si>
    <t>2024/05/06</t>
  </si>
  <si>
    <t>9786263557444</t>
  </si>
  <si>
    <t>AI世界的底層邏輯與生存法則</t>
  </si>
  <si>
    <t>程世嘉,蕭玉品 </t>
  </si>
  <si>
    <t>2024/04/30</t>
  </si>
  <si>
    <t>9786267468166</t>
  </si>
  <si>
    <t>最強配息型ETF全攻略：穩收息、不蝕本！一次學會自組月月配， 打造月領10萬、持續獲利的現金流收入</t>
  </si>
  <si>
    <t>郭俊宏 </t>
  </si>
  <si>
    <t>9786263557154</t>
  </si>
  <si>
    <t>深刻認識一個人：發現自己與他人的非凡之處</t>
  </si>
  <si>
    <t>大衛．布魯克斯 </t>
  </si>
  <si>
    <t>9786267468043</t>
  </si>
  <si>
    <t>人間值得：一個百歲醫生的人生智慧，生命每個時期都是年輕的</t>
  </si>
  <si>
    <t>格拉迪絲．麥加莉 </t>
  </si>
  <si>
    <t>9786263338241</t>
  </si>
  <si>
    <t>快速搞懂AI人工智慧：我能運算你、取代你、終結你</t>
  </si>
  <si>
    <t>孫大千 </t>
  </si>
  <si>
    <t>博碩 </t>
  </si>
  <si>
    <t>2024/04/26</t>
  </si>
  <si>
    <t>9789869298377</t>
  </si>
  <si>
    <t>TOEIC測驗關鍵字彙書</t>
  </si>
  <si>
    <t>ETS</t>
  </si>
  <si>
    <t>忠欣</t>
  </si>
  <si>
    <t>2024/05/17</t>
  </si>
  <si>
    <t>9786269817757</t>
  </si>
  <si>
    <t>錯時錯地【已經發生的謀殺，有可能倒轉嗎？】</t>
  </si>
  <si>
    <t>吉莉安．麥卡利斯特 Gillian McAllister</t>
  </si>
  <si>
    <t>寂寞</t>
  </si>
  <si>
    <t>2024/05/01</t>
  </si>
  <si>
    <t>9789861344959</t>
  </si>
  <si>
    <t>行為經濟學是最強商業武器：善用人的不理性，一次改變千萬人</t>
  </si>
  <si>
    <t>相良奈美香</t>
  </si>
  <si>
    <t>先覺</t>
  </si>
  <si>
    <t>9789861344973</t>
  </si>
  <si>
    <t>成就密碼：任何人都能實現夢想的技能</t>
  </si>
  <si>
    <t>丹尼爾．科伊爾（Daniel Coyle）</t>
  </si>
  <si>
    <t>9789861366944</t>
  </si>
  <si>
    <t>四夠教養法，養出溫暖聰明的孩子</t>
  </si>
  <si>
    <t>陳子蘭</t>
  </si>
  <si>
    <t>如何</t>
  </si>
  <si>
    <t>9789861366951</t>
  </si>
  <si>
    <t>居家布置的心理法則：一點點變動就能創造幸福</t>
  </si>
  <si>
    <t>高原美由紀</t>
  </si>
  <si>
    <t>9789861374437</t>
  </si>
  <si>
    <t>藝術超乎想像的力量</t>
  </si>
  <si>
    <t>蘇珊．麥格薩曼Susan Magsamen、艾薇．羅斯Ivy Ross</t>
  </si>
  <si>
    <t>究竟</t>
  </si>
  <si>
    <t>9789861757940</t>
  </si>
  <si>
    <t>一切安好：結合醫學、肯定句與直覺力的身心靈完全療法</t>
  </si>
  <si>
    <t>露易絲‧賀（Louise L. Hay）、蒙娜麗莎．舒茲（Mona Lisa Schulz）</t>
  </si>
  <si>
    <t>方智</t>
  </si>
  <si>
    <t>9786267369784</t>
  </si>
  <si>
    <t>朱貞木經典復刻版：羅剎夫人(上)藏金之秘</t>
  </si>
  <si>
    <t>朱貞木</t>
  </si>
  <si>
    <t>2024/05/20</t>
  </si>
  <si>
    <t>9786267369791</t>
  </si>
  <si>
    <t>朱貞木經典復刻版：羅剎夫人(下)羅剎神話</t>
  </si>
  <si>
    <t>9786267369807</t>
  </si>
  <si>
    <t>楚留香新傳(一)借屍還魂【珍藏限量紀念版】</t>
  </si>
  <si>
    <t>古龍</t>
  </si>
  <si>
    <t>9786267369814</t>
  </si>
  <si>
    <t>楚留香新傳(二)蝙蝠傳奇(上)【珍藏限量紀念版】</t>
  </si>
  <si>
    <t>9786267369821</t>
  </si>
  <si>
    <t>楚留香新傳(三)蝙蝠傳奇(下)【珍藏限量紀念版】</t>
  </si>
  <si>
    <t>9786267369838</t>
  </si>
  <si>
    <t>楚留香新傳(四)桃花傳奇【珍藏限量紀念版】</t>
  </si>
  <si>
    <t>9786267369845</t>
  </si>
  <si>
    <t>楚留香新傳(五)新月傳奇【珍藏限量紀念版】</t>
  </si>
  <si>
    <t>9786267369852</t>
  </si>
  <si>
    <t>楚留香新傳(六)午夜蘭花【珍藏限量紀念版】</t>
  </si>
  <si>
    <t>9786267369883</t>
  </si>
  <si>
    <t>孽種</t>
  </si>
  <si>
    <t>司馬中原</t>
  </si>
  <si>
    <t>9786267369890</t>
  </si>
  <si>
    <t>滅秦(一)【珍藏限量版】</t>
  </si>
  <si>
    <t>龍人</t>
  </si>
  <si>
    <t>2024/05/10</t>
  </si>
  <si>
    <t>9786267369906</t>
  </si>
  <si>
    <t>滅秦(二)【珍藏限量版】</t>
  </si>
  <si>
    <t>9786267369913</t>
  </si>
  <si>
    <t>滅秦(三)【珍藏限量版】</t>
  </si>
  <si>
    <t>9786267369999</t>
  </si>
  <si>
    <t>新蒙元十四皇朝(一)大漠雄鷹</t>
  </si>
  <si>
    <t>許慕羲</t>
  </si>
  <si>
    <t>9786267464007</t>
  </si>
  <si>
    <t>新蒙元十四皇朝(二)金帳帝國</t>
  </si>
  <si>
    <t>9786267464014</t>
  </si>
  <si>
    <t>新蒙元十四皇朝(三)黃沙殘夢(完)</t>
  </si>
  <si>
    <t>9786269800063</t>
  </si>
  <si>
    <t>世界陸軍圖鑑：全球161國陸軍戰力完整絕密收錄！(暢銷好評版)</t>
  </si>
  <si>
    <t>竹內 修</t>
  </si>
  <si>
    <t>月之海=繪虹</t>
  </si>
  <si>
    <t>2024/05/09</t>
  </si>
  <si>
    <t>9786269800070</t>
  </si>
  <si>
    <t>世界空軍圖鑑：全球164國空軍戰力完整絕密收錄！(暢銷好評版)</t>
  </si>
  <si>
    <t>柿谷哲也</t>
  </si>
  <si>
    <t>我的老公是美女檢察官【作者親簽版】</t>
    <phoneticPr fontId="7" type="noConversion"/>
  </si>
  <si>
    <t>工頭堅的京都時光（限量作者親簽版）：從飛鳥時代到昭和地景，走讀千年古都的前世今生</t>
    <phoneticPr fontId="7" type="noConversion"/>
  </si>
  <si>
    <t>4711441071158</t>
  </si>
  <si>
    <t>慷慨的感染力：在善良被低估的年代，讓善意泛起漣漪【博客來獨家限量贈品．金句卡片5張】</t>
  </si>
  <si>
    <t>9786269843909</t>
  </si>
  <si>
    <t>人工智能的第一性原理 熵與訊息引擎</t>
  </si>
  <si>
    <t>周輝龍</t>
  </si>
  <si>
    <t>9786263900424</t>
  </si>
  <si>
    <t>英國皇家植物園巡禮：走進帝國的知識寶庫，一探近代植物學的縮影</t>
  </si>
  <si>
    <t>Kathy Willis</t>
  </si>
  <si>
    <t>2024/05/02</t>
  </si>
  <si>
    <t>9786263840591</t>
  </si>
  <si>
    <t>夾縫</t>
  </si>
  <si>
    <t>倪艾翎</t>
  </si>
  <si>
    <t>蓋亞文化</t>
  </si>
  <si>
    <t>2024/05/22</t>
  </si>
  <si>
    <t>9786267405499</t>
  </si>
  <si>
    <t>大考英文寫作與中翻英高分攻略：51回練習+教學、153個核心動詞用法解說</t>
  </si>
  <si>
    <t>崔正淑</t>
  </si>
  <si>
    <t>EZ叢書館-日月</t>
  </si>
  <si>
    <t>2024/05/03</t>
  </si>
  <si>
    <t>9786267405512</t>
  </si>
  <si>
    <t>掌握主動權的Highlight面試法：沒有矚目的背景，也能脫穎而出</t>
  </si>
  <si>
    <t>丁晨琦</t>
  </si>
  <si>
    <t>寶鼎-日月文化</t>
  </si>
  <si>
    <t>9786267405529</t>
  </si>
  <si>
    <t>家有小學生的心理教養辭典：青春期來臨前，看懂孩子內心的32個關鍵字</t>
  </si>
  <si>
    <r>
      <t>曺宇觀（</t>
    </r>
    <r>
      <rPr>
        <sz val="12"/>
        <rFont val="細明體"/>
        <family val="3"/>
        <charset val="136"/>
      </rPr>
      <t>조우관</t>
    </r>
    <r>
      <rPr>
        <sz val="12"/>
        <rFont val="微軟正黑體"/>
        <family val="2"/>
        <charset val="136"/>
      </rPr>
      <t>）</t>
    </r>
  </si>
  <si>
    <t>大好書屋-日月</t>
  </si>
  <si>
    <t>9786267405598</t>
  </si>
  <si>
    <t>培養自主力，讓孩子從拖拉變積極：從學業、情緒、行為、語言、動作到社會發展，有效協助0～15歲孩子掌握6大領域自主性！</t>
  </si>
  <si>
    <t>潔西卡・薩芙－貝德柏（Jessica Save-Pédebos）、安卡・芙洛雷亞（Anca Florea）</t>
  </si>
  <si>
    <t>9786267182727</t>
  </si>
  <si>
    <t>超實用速算技巧：開會、比價、聊投資、盤算事情，你反應最快！190萬粉絲破億次觀看她解數學！不用計算機照樣心裡有數。</t>
  </si>
  <si>
    <t>譚雅.扎克維奇(Tanya Zakowich)</t>
  </si>
  <si>
    <t>9786263106345</t>
  </si>
  <si>
    <t>超越國界的公民思辨：如何與異溫層交流？沒捐錢給難民是錯的嗎？當代倫理學大師談全球化時代的道德難題</t>
  </si>
  <si>
    <t>Kwame Anthony Appiah</t>
  </si>
  <si>
    <t>2024/05/04</t>
  </si>
  <si>
    <t>9786263106420</t>
  </si>
  <si>
    <t>少年蒙歌(《時代雜誌》年度百大好書.布克獎得主最新作品)</t>
  </si>
  <si>
    <t>Douglas Stuart</t>
  </si>
  <si>
    <t>9786263106512</t>
  </si>
  <si>
    <t>藍，或另一種藍(日本當代兩性關係剖析能手.直木獎得主山本文緒懸疑戀愛名作)</t>
  </si>
  <si>
    <t>山本文緒</t>
  </si>
  <si>
    <t>9786263153325</t>
  </si>
  <si>
    <t>寂寞狙擊：單身真的錯了嗎？一位獨身女性臥底婚戀市場，探詢寂寞與愛的交友實錄</t>
  </si>
  <si>
    <t>Aim嶪 Lutkin</t>
  </si>
  <si>
    <t>9786263154759</t>
  </si>
  <si>
    <t>戰爭與藥物:從流感、生化武器、冰毒到創傷後壓力症候群……人氣藥學教授探索史上戰爭催生出的疾病與新藥物,以及醫藥發展所介入的人類戰事</t>
  </si>
  <si>
    <r>
      <rPr>
        <sz val="12"/>
        <rFont val="細明體"/>
        <family val="3"/>
        <charset val="136"/>
      </rPr>
      <t>백승만</t>
    </r>
  </si>
  <si>
    <t>9786267422236</t>
  </si>
  <si>
    <t>我靠科技基金4年資產翻3倍：實戰標的&amp;獲利對帳單完整公開(熱銷再版)</t>
  </si>
  <si>
    <t>詹璇依</t>
  </si>
  <si>
    <t>9786269725557</t>
  </si>
  <si>
    <t>上帝的外星科技：超前地球25000年</t>
  </si>
  <si>
    <t>呂尚(呂應鐘)</t>
  </si>
  <si>
    <t>9786269803453</t>
  </si>
  <si>
    <t>慢慢「瘦」才最快：減重不是數學題，讓中醫師用最簡單的方式，陪您走到目的地</t>
  </si>
  <si>
    <t>陳立哲</t>
  </si>
  <si>
    <t>博思智庫</t>
  </si>
  <si>
    <t>9786269829934</t>
  </si>
  <si>
    <t>全新！自學法語文法 看完這本就會用【進階篇】：文法結構+示範例句+例句詳解+跟讀練習，帶你脫離初級邁向中高級！(附QR碼線上音檔)</t>
  </si>
  <si>
    <t>吉田泉</t>
  </si>
  <si>
    <t>語研學院</t>
  </si>
  <si>
    <t>9789864595884</t>
  </si>
  <si>
    <t>巴黎墓園的祕密生活-為逝者按讚！網路爆紅生命守門人，帶你體驗法國「拉雪茲神父公墓」多樣迷人的生態，在自然景致與逝者銘言間體悟生命美好</t>
  </si>
  <si>
    <t>Beno褾 Gallot</t>
  </si>
  <si>
    <t>9789864595938</t>
  </si>
  <si>
    <t>剛剛好的人生成功術！：傷腦筋的話，就改變分類方式吧！善用KOKUYO四大類型分類法，輕鬆解決從工作到生活的各種難題。</t>
  </si>
  <si>
    <t>下地寛也</t>
  </si>
  <si>
    <t>9789571477473</t>
  </si>
  <si>
    <t>為妳煮食:我們的「女食」故事</t>
  </si>
  <si>
    <t>陳儀芬-著</t>
  </si>
  <si>
    <t>9789571477817</t>
  </si>
  <si>
    <t>新多益黃金互動16週:基礎篇(增訂二版)(附電子朗讀音檔、解析夾冊、模擬試題)</t>
  </si>
  <si>
    <t>多益900團隊; 李海碩; 張秀帆</t>
  </si>
  <si>
    <t>9786260126612</t>
  </si>
  <si>
    <t>菲菲在加州：與食蟻獸同行</t>
  </si>
  <si>
    <t>張燕風-著; 蔣軍-繪</t>
  </si>
  <si>
    <t>2024/05/08</t>
  </si>
  <si>
    <t>9786267372395</t>
  </si>
  <si>
    <t>從光到物質的量子探索：量子的星際漂流，從打臉牛頓開始</t>
  </si>
  <si>
    <t>高鵬</t>
  </si>
  <si>
    <t>兵器戰術</t>
  </si>
  <si>
    <t>9786269538539</t>
  </si>
  <si>
    <t>日本雞尾酒：關西崛起</t>
  </si>
  <si>
    <t>洪偉傑</t>
  </si>
  <si>
    <t>9786269807444</t>
  </si>
  <si>
    <t>靈聽神之語：該怎麼與神對話？</t>
  </si>
  <si>
    <t>尼爾．唐納．沃許（Neale Donald Walsch）</t>
  </si>
  <si>
    <t>生命潛能</t>
  </si>
  <si>
    <t>2024/05/05</t>
  </si>
  <si>
    <t>9786267350843</t>
  </si>
  <si>
    <t>爸爸是超人力霸王!</t>
  </si>
  <si>
    <t>宮西達也</t>
  </si>
  <si>
    <t>小魯文化-天衛</t>
  </si>
  <si>
    <t>9786263667679</t>
  </si>
  <si>
    <t>習近平時期對臺認知戰作為與反制</t>
  </si>
  <si>
    <t>劉文斌</t>
  </si>
  <si>
    <t>法務部調查局</t>
  </si>
  <si>
    <t>9786263961616</t>
  </si>
  <si>
    <t>善，最好的禮物：靜思心靈小語</t>
  </si>
  <si>
    <t>釋證嚴著∕李屏賓攝影</t>
  </si>
  <si>
    <t>9786263961791</t>
  </si>
  <si>
    <t>最後的使團：1795年荷蘭使團和一段被遺忘的中西相遇史</t>
  </si>
  <si>
    <t>歐陽泰</t>
  </si>
  <si>
    <t>9786263961845</t>
  </si>
  <si>
    <t>你怎樣過一天，就怎樣過一生</t>
  </si>
  <si>
    <t>梁爽</t>
  </si>
  <si>
    <t>9786263962057</t>
  </si>
  <si>
    <t>我的冤家我的親</t>
  </si>
  <si>
    <t>張慰慈</t>
  </si>
  <si>
    <t>9786267266663</t>
  </si>
  <si>
    <t>請叫我「遊民小姐」！:躺平、安靜離職很可以！勇敢出走，做自己人生的老闆</t>
  </si>
  <si>
    <t>遊民小姐</t>
  </si>
  <si>
    <t>今周刊</t>
  </si>
  <si>
    <t>9786267388907</t>
  </si>
  <si>
    <t>從我們開始</t>
  </si>
  <si>
    <t>柯琳‧胡佛</t>
  </si>
  <si>
    <t>9786267388914</t>
  </si>
  <si>
    <t>吃飯沒？：探訪全球中餐館，關於移民、飲食與文化認同的故事</t>
  </si>
  <si>
    <t>關卓中</t>
  </si>
  <si>
    <t>9786267388938</t>
  </si>
  <si>
    <t>找出自己的獨角獸空間:世界再忙，你也有權擁有創意滿點的人生</t>
  </si>
  <si>
    <t>伊芙．羅德斯基</t>
  </si>
  <si>
    <t>9786267421239</t>
  </si>
  <si>
    <t>故鄉無用</t>
  </si>
  <si>
    <t>9789860682434</t>
  </si>
  <si>
    <t>讓我看看你的餐具櫃</t>
  </si>
  <si>
    <t>伊藤正子</t>
  </si>
  <si>
    <t>大鴻藝術</t>
  </si>
  <si>
    <t>9786267293553</t>
  </si>
  <si>
    <t>策略思考:一種稀有又精湛的心智工作原則(2版)</t>
  </si>
  <si>
    <t>葛雷格.吉森斯</t>
  </si>
  <si>
    <t>9786263706439</t>
  </si>
  <si>
    <t>精解國語辭典(道林紙本)(增訂六版)</t>
  </si>
  <si>
    <t>陳佳君─總審訂；張孝裕─注音審訂</t>
  </si>
  <si>
    <t>弘雅圖書</t>
  </si>
  <si>
    <t>9786263942103</t>
  </si>
  <si>
    <t>走進宋畫，10-13世紀的中國文藝復興（南宋篇）：在江南煙雨微茫中若隱若現，越過唐人直奔魏晉的宋人美學</t>
  </si>
  <si>
    <t>李冬君</t>
  </si>
  <si>
    <t>9786263942110</t>
  </si>
  <si>
    <t>目標追逐者，提升個人競爭力的策略與行動：耐心與逆境中的生存法則，適時釋放壓力，教你如何從脆弱走向堅強</t>
  </si>
  <si>
    <t>邢春如，王曉茵 編著</t>
  </si>
  <si>
    <t>9786263942127</t>
  </si>
  <si>
    <t>筆墨革命，從屈原到莎士比亞的文學傳奇：詩壇愛國者×史壇散文家×詞壇白衣卿相×輿論界驕子，古今中外文學家的生平與成就深度解析</t>
  </si>
  <si>
    <t>胡彧</t>
  </si>
  <si>
    <t>9786263942134</t>
  </si>
  <si>
    <t>癌後重生──結直腸患者的抗癌者日誌：九位患者與家屬親身經歷，少走彎路便能順利康復</t>
  </si>
  <si>
    <t>新生</t>
  </si>
  <si>
    <t>9786263942141</t>
  </si>
  <si>
    <t>內在重生，自我探索之鑰：照亮你內心的黑暗角落，一場書寫勇氣與信心的轉變旅程！</t>
  </si>
  <si>
    <t>王郁陽，舒天，孫思忠 主編</t>
  </si>
  <si>
    <t>9786263942158</t>
  </si>
  <si>
    <t>天羅地網──懸疑與懸念，只在一線之間</t>
  </si>
  <si>
    <t>(美)亞佛烈德．希區考克（Alfred Hitchcock）著胡彧 譯</t>
  </si>
  <si>
    <t>商兆文化</t>
  </si>
  <si>
    <t>9786263942165</t>
  </si>
  <si>
    <t>重返美麗新世界：極權社會恭候人們蒞臨，就在下一個街角</t>
  </si>
  <si>
    <t>(英)阿道斯．赫胥黎（Aldous Huxley）著莊蝶庵 譯</t>
  </si>
  <si>
    <t>9786263942172</t>
  </si>
  <si>
    <t>商用級AIGC繪畫創作與技巧（Midjourney+Stable Diffusion）：AI繪畫的基本概念、發展歷史、使用方法……步入AI繪畫的世界，學習AI繪畫的技能，並感受AI繪畫的魅力！</t>
  </si>
  <si>
    <t>菅小冬</t>
  </si>
  <si>
    <t>9786263942189</t>
  </si>
  <si>
    <t>遺失在西方的中國史．蓋洛作品：中國五嶽1924，神奇的五色聖山</t>
  </si>
  <si>
    <t>(美)威廉．埃德加．蓋洛（William Edgar Geil）著沈弘 審譯彭萍，馬士奎，沈弘 譯沈弘 審校</t>
  </si>
  <si>
    <t>9786263961050</t>
  </si>
  <si>
    <t>食中作樂：餐桌上的鄉愁食光，三十八道菜譜的生活美味</t>
  </si>
  <si>
    <t>江青／文、亞男／攝影</t>
  </si>
  <si>
    <t>9786263961173</t>
  </si>
  <si>
    <t>莫斯科的情人</t>
  </si>
  <si>
    <t>白樵</t>
  </si>
  <si>
    <t>9786263961319</t>
  </si>
  <si>
    <t>自己的膝蓋自己救：退化性膝關節炎的真相【暢銷增訂版】</t>
  </si>
  <si>
    <t>呂紹睿</t>
  </si>
  <si>
    <t>9786263961340</t>
  </si>
  <si>
    <t>影響力領導：5大原則培養乘數思維，讓部屬甘心跟隨，締造乘數績效</t>
  </si>
  <si>
    <t>莉茲．懷斯曼</t>
  </si>
  <si>
    <t>9786263961364</t>
  </si>
  <si>
    <t>台灣「烏克蘭計畫」</t>
  </si>
  <si>
    <t>上官鼎</t>
  </si>
  <si>
    <t>9786263961753</t>
  </si>
  <si>
    <t>成功人士都在做！鍛鍊大腦的超呼吸法</t>
  </si>
  <si>
    <t>關根朝之</t>
  </si>
  <si>
    <t>9786263962422</t>
  </si>
  <si>
    <t>大義覺迷:大陸會武統台灣嗎？</t>
  </si>
  <si>
    <t>王建煊</t>
  </si>
  <si>
    <t>2024/05/14</t>
  </si>
  <si>
    <t>9786267026427</t>
  </si>
  <si>
    <t>感謝失業,讓我成為更好的人</t>
  </si>
  <si>
    <t>王木木</t>
  </si>
  <si>
    <t>好的文化</t>
  </si>
  <si>
    <t>9786267063712</t>
  </si>
  <si>
    <t>我是一個正常人嗎：兩世紀以來對於正常人的追索，以及正常人為何不存在</t>
  </si>
  <si>
    <t>莎拉‧查尼</t>
  </si>
  <si>
    <t>網路與書</t>
  </si>
  <si>
    <t>9786267165249</t>
  </si>
  <si>
    <t>糧心記，食文化的歷史與現代對話：鐘鳴鼎食×酒樓食肆×異域風味×皇家御宴，從筷頭春秋到八大菜系，品味千年飲食精華</t>
  </si>
  <si>
    <t>過常寶 主編，周海鷗 著</t>
  </si>
  <si>
    <t>9786267216866</t>
  </si>
  <si>
    <t>【完成提案輕鬆成交套書】：提案高手不靠靈感的12個思考拆解術──迪士尼、豐田、時尚大師與樂高都在用！輕鬆存取好點子，老闆、客戶都買單+無痛買單──原來暢銷商品都是這樣攻心的！24個企業都搶著要學的定價</t>
  </si>
  <si>
    <t>克里斯．格里菲斯、梅麗娜．科斯蒂、卡拉、梅德利科特、下寬和</t>
  </si>
  <si>
    <t>好優文化</t>
  </si>
  <si>
    <t>9786267216873</t>
  </si>
  <si>
    <t>唯誠-李嘉誠全傳:從塑膠花到地產大王，李嘉誠50年的致富之道</t>
  </si>
  <si>
    <t>金澤燦</t>
  </si>
  <si>
    <t>9786267298572</t>
  </si>
  <si>
    <t>跟著阿嬤學古早味料理：傳承日治時期到E世代手路菜的醍醐味，凝聚家人情感與美好回憶</t>
  </si>
  <si>
    <t>潘奶奶、潘懷宗、游謦榕</t>
  </si>
  <si>
    <t>出色文化</t>
  </si>
  <si>
    <t>9786267298596</t>
  </si>
  <si>
    <t>【臺灣四季青草誌套書】：臺灣四季青草誌1：123種在地青草圖鑑╳25年本土典籍總整理，24節氣常備青草保健事典＋臺灣四季青草誌2：126種在地保健青草實用指南×16道季節養生料理，解鎖路邊雜草的神奇妙</t>
  </si>
  <si>
    <t>李嘉梅</t>
  </si>
  <si>
    <t>9786267298619</t>
  </si>
  <si>
    <t>冒泡法則房產100問:投資買賣都要懂的觀念及技巧</t>
  </si>
  <si>
    <t>張欣民,連世昌</t>
  </si>
  <si>
    <t>9786269705894</t>
  </si>
  <si>
    <t>職人電繪　動漫人物上色技巧</t>
  </si>
  <si>
    <t>羊毛兔</t>
  </si>
  <si>
    <t>三悅文化</t>
  </si>
  <si>
    <t>9789576808654</t>
  </si>
  <si>
    <t>日常創新學，突破思維框架：挑戰現狀，突破舒適圈，尋找每一個創新的可能性</t>
  </si>
  <si>
    <t>莫勇波，張李敏</t>
  </si>
  <si>
    <t>9789576808661</t>
  </si>
  <si>
    <t>體驗式培訓，活化思維的討論技巧：從APPLE模型到DDADA流程，剖析領導活動的智慧與策略</t>
  </si>
  <si>
    <t>夏雄武</t>
  </si>
  <si>
    <t>9789576808685</t>
  </si>
  <si>
    <t>職場導航，設計個人生涯規劃，描繪未來藍圖：引領職場成功之路，從選擇到成功，掌握職業生涯的方向</t>
  </si>
  <si>
    <t>殷仲桓，邢春如 編著</t>
  </si>
  <si>
    <t>9789863714958</t>
  </si>
  <si>
    <t>圖解長照介護，安全、溫和照護術</t>
  </si>
  <si>
    <t>橋本正明</t>
  </si>
  <si>
    <t>和平國際</t>
  </si>
  <si>
    <t>9786263900875</t>
  </si>
  <si>
    <t>思考不過是一場即興演出,用行為心理學揭開深層心智的迷思</t>
  </si>
  <si>
    <t>Nick Chater</t>
  </si>
  <si>
    <t>9786263900936</t>
  </si>
  <si>
    <t>超維邏輯思考力:掌握資訊判斷、邏輯說服、正確決策、創新思考、活用知識、解決問題的易學好用方法</t>
  </si>
  <si>
    <t>李守忠</t>
  </si>
  <si>
    <t>9786263900981</t>
  </si>
  <si>
    <t>當代古典占星研究:入門古典占星的第一本書</t>
  </si>
  <si>
    <t>Benjamin N. Dykes</t>
  </si>
  <si>
    <t>9786263901148</t>
  </si>
  <si>
    <t>你不知道的搜救與犯罪現場 : 密閉空間救援與懸案鑑識調查紀實</t>
  </si>
  <si>
    <t>Peter Faulding</t>
  </si>
  <si>
    <t>9786263901285</t>
  </si>
  <si>
    <t>一流管理者的圓心領導學:從領導特質的平衡點出發,迅速解決問題、建立靈活策略、極大化團隊戰力</t>
  </si>
  <si>
    <t>Chris Lewis</t>
  </si>
  <si>
    <t>9786263980136</t>
  </si>
  <si>
    <t>55歲,第一次走朝聖之路,用自己的方式輕鬆完成:不必吃苦!跟庇護所、吃不好說Bye,肉腳0基礎也能好好體驗</t>
  </si>
  <si>
    <t>Tina</t>
  </si>
  <si>
    <t>9786267195642</t>
  </si>
  <si>
    <t>大谷翔平也在用的曼陀羅思考法:實現夢想、達成目標的九宮格計畫表</t>
  </si>
  <si>
    <t>MATSUDA Mihiro</t>
  </si>
  <si>
    <t>9786267257371</t>
  </si>
  <si>
    <t>記憶治療:釋放你的記憶枷鎖,讓創傷轉化成生命的奇蹟</t>
  </si>
  <si>
    <t>Matthew Linn、Dennis Linn</t>
  </si>
  <si>
    <t>啟示出版</t>
  </si>
  <si>
    <t>9786267268889</t>
  </si>
  <si>
    <t>超越乳癌【最新增訂版】</t>
  </si>
  <si>
    <t>張金堅</t>
  </si>
  <si>
    <t>9786267336670</t>
  </si>
  <si>
    <t>香藥草自癒全書:72+對應處方x 105種香藥草事典,從緩解疼痛、調整體質到提升免疫,適用一生的天然植物療法指南</t>
  </si>
  <si>
    <t>梅屋香織著; 楊家昌譯</t>
  </si>
  <si>
    <t>2024/05/16</t>
  </si>
  <si>
    <t>9786267431375</t>
  </si>
  <si>
    <t>10秒選出10倍股:美股教授林昭賢教你用顏值投資法,不靠基本面和技術面分析,一眼找出上漲10倍的美國飆股!</t>
  </si>
  <si>
    <t>林昭賢</t>
  </si>
  <si>
    <t>4718009463394</t>
  </si>
  <si>
    <t>國家地理終極氣象百科：史上最完整的天氣知識參考書(新版)</t>
  </si>
  <si>
    <t>史蒂芬妮・華倫・德里默</t>
  </si>
  <si>
    <t>9786269521661</t>
  </si>
  <si>
    <t>素顏力2</t>
  </si>
  <si>
    <t>陳瑞昇、陳葳</t>
  </si>
  <si>
    <t>9786263642966</t>
  </si>
  <si>
    <t>水深之處</t>
  </si>
  <si>
    <t>葉紫婷　著</t>
  </si>
  <si>
    <t>9786267366929</t>
  </si>
  <si>
    <t>與逆境同行 [全球暢銷經典]:領導學大師的16堂失敗訓練課,讓你翻轉慣性思維、突破困局</t>
  </si>
  <si>
    <t>John C. Maxwell</t>
  </si>
  <si>
    <t>商業周刊</t>
  </si>
  <si>
    <t>9786267478004</t>
  </si>
  <si>
    <t>FIX 2:這個故事有問題</t>
  </si>
  <si>
    <t>臥斧</t>
  </si>
  <si>
    <t>春山出版</t>
  </si>
  <si>
    <t>9789570535648</t>
  </si>
  <si>
    <t>我們賴以為生的規則：從量尺、食譜、法律到演算法，人類如何確立和打破一切？</t>
  </si>
  <si>
    <t>洛琳‧達斯頓</t>
  </si>
  <si>
    <t>9786267372388</t>
  </si>
  <si>
    <t>健康背後，科學與飲食的連結：藥理教授教你善用舌尖來思考</t>
  </si>
  <si>
    <t>張洪濤</t>
  </si>
  <si>
    <t>9786267372401</t>
  </si>
  <si>
    <t>詩經中的百轉情思：歸來最美的詩經，歲月靜好多思念，百轉柔腸情難解</t>
  </si>
  <si>
    <t>李顏壘</t>
  </si>
  <si>
    <t>9786267372418</t>
  </si>
  <si>
    <t>暢睡無憂！現代生活睡眠指南：失眠的年代，即刻救援你的睡眠，不要做夢還想著賺錢</t>
  </si>
  <si>
    <t>許承翰，高紅敏</t>
  </si>
  <si>
    <t>9786267459003</t>
  </si>
  <si>
    <t>巴菲特給股東的投資報告</t>
  </si>
  <si>
    <t>林汶奎 / 編著</t>
  </si>
  <si>
    <t>布拉格文創社</t>
  </si>
  <si>
    <t>9786267459010</t>
  </si>
  <si>
    <t>巴菲特給子女的投資忠告</t>
  </si>
  <si>
    <t>9789864513697</t>
  </si>
  <si>
    <t>車禍糾紛Q&amp;A</t>
  </si>
  <si>
    <t>陳旻沂</t>
  </si>
  <si>
    <t>書泉</t>
  </si>
  <si>
    <t>9786267446065</t>
  </si>
  <si>
    <t>解除束縛你的「禁止令」：找出藏在傷害裡的「好處」，修復千瘡百孔的心</t>
  </si>
  <si>
    <t>大鶴和江</t>
  </si>
  <si>
    <t>世茂</t>
  </si>
  <si>
    <t>9786263146396</t>
  </si>
  <si>
    <t>性知識，爸媽給問嗎？：婦科醫師教你透過親子對話，在日常展開性教育</t>
  </si>
  <si>
    <t>宮川三代子</t>
  </si>
  <si>
    <t>9786263146471</t>
  </si>
  <si>
    <t>觀火</t>
  </si>
  <si>
    <t>蘇朗欣</t>
  </si>
  <si>
    <t>9786263642614</t>
  </si>
  <si>
    <t>寫在金紙上的情書</t>
  </si>
  <si>
    <t>擇泉</t>
  </si>
  <si>
    <t>9786267052242</t>
  </si>
  <si>
    <t>比較的幽靈：民族主義、東南亞與全球</t>
  </si>
  <si>
    <t>班納迪克．安德森</t>
  </si>
  <si>
    <t>9786267234907</t>
  </si>
  <si>
    <t>聰明看棒球：賽伯計量學如何打破舊思維，改變棒球傳統文化</t>
  </si>
  <si>
    <t>基斯．洛爾</t>
  </si>
  <si>
    <t>9786267263785</t>
  </si>
  <si>
    <t>ANNA：時尚教母安娜．溫圖的華麗人生</t>
  </si>
  <si>
    <t>艾美．奧德爾</t>
  </si>
  <si>
    <t>9786267283783</t>
  </si>
  <si>
    <t>做自己，最好賣？網紅產業如何販售真實性</t>
  </si>
  <si>
    <t>艾蜜莉．洪德</t>
  </si>
  <si>
    <t>9786267375839</t>
  </si>
  <si>
    <t>高敏力：你對事物的敏感，正是與生俱來的超能力</t>
  </si>
  <si>
    <t>珍妮‧格蘭尼曼、安德烈‧蘇洛</t>
  </si>
  <si>
    <t>9786267427347</t>
  </si>
  <si>
    <t>買房人生課：看過1000間房子，也梳理人生百態，濃縮15年買屋經驗，實戰女神邱愛莉的42個精煉心法大公開！</t>
  </si>
  <si>
    <t>邱愛莉</t>
  </si>
  <si>
    <t>9786267427354</t>
  </si>
  <si>
    <t>討好自己就夠了：【隨書附  鬆弛感處方金句卡3張一組】不是逃避，而是重新定義。日本超人氣身心科暖男醫生的48則鬆弛感生活處方</t>
  </si>
  <si>
    <t>藤野智哉</t>
  </si>
  <si>
    <t>9786267427361</t>
  </si>
  <si>
    <t>高敏人的優勢練習課：認同自己的「敏感力」，發揮內在力量的天賦使用說明【暢銷新裝版】</t>
    <phoneticPr fontId="7" type="noConversion"/>
  </si>
  <si>
    <t>武田友紀</t>
  </si>
  <si>
    <t>9786267428597</t>
  </si>
  <si>
    <t>無序之美：與椋鳥齊飛【諾貝爾物理學獎Parisi解開複雜系統的八堂思辨課】</t>
  </si>
  <si>
    <t>喬治．帕里西 Giorgio Parisi</t>
  </si>
  <si>
    <t>9786267428665</t>
  </si>
  <si>
    <t>世界能源未來戰略地圖【俄烏戰爭改寫的資源大國新版圖】</t>
  </si>
  <si>
    <t>平田竹男</t>
  </si>
  <si>
    <t>9786267442166</t>
  </si>
  <si>
    <t>瞬間思考：掌握機制、建構假說，不被淘汰的新時代關鍵思考力</t>
  </si>
  <si>
    <t>山川隆義</t>
  </si>
  <si>
    <t>方舟</t>
  </si>
  <si>
    <t>9786267442197</t>
  </si>
  <si>
    <t>0050+績優基金，躺著賺贏大盤100％【白金紀念版】：致勝率最高的布局方式，長短線都能賺，獲利比你想的多更多！</t>
  </si>
  <si>
    <t>盧燕俐</t>
  </si>
  <si>
    <t>9786269529179</t>
  </si>
  <si>
    <t>降低人生難度的魔法說話本事：學會折服人心的洗腦系說話術，工作、談判、人際關係無往不利！</t>
  </si>
  <si>
    <t>Dr. HIRO</t>
  </si>
  <si>
    <t>李茲文化</t>
  </si>
  <si>
    <t>9786269857005</t>
  </si>
  <si>
    <t>創業真希望有人告訴我的事：成功連續創業家的遇事心態X工作方法X資金籌募</t>
  </si>
  <si>
    <t>傑夫．海斯</t>
  </si>
  <si>
    <t>真文化</t>
  </si>
  <si>
    <t>9789863925170</t>
  </si>
  <si>
    <t>失落的致富經典：如果，你幾乎做對了所有的事，卻沒有錢 2版</t>
    <phoneticPr fontId="7" type="noConversion"/>
  </si>
  <si>
    <t>華萊士‧沃特斯</t>
  </si>
  <si>
    <t>9789863925217</t>
  </si>
  <si>
    <t>這個世界，沒有懷才不遇這件事 2版</t>
    <phoneticPr fontId="7" type="noConversion"/>
  </si>
  <si>
    <t>奧里森‧馬登</t>
  </si>
  <si>
    <t>9789869632836</t>
  </si>
  <si>
    <t>奧修脈輪能量全書：靈妙體的探索旅程</t>
  </si>
  <si>
    <t>奧修（Osho）</t>
  </si>
  <si>
    <t>9789570870275</t>
  </si>
  <si>
    <t>金剛般若波羅蜜經(簡稱《金剛經》,故宮千年御寶,宋開慶元年壽聖寺刊本,每匣皆附雷射防偽專屬授權卡)</t>
  </si>
  <si>
    <t>姚秦三藏法師鳩摩羅什</t>
  </si>
  <si>
    <t>9789570870909</t>
  </si>
  <si>
    <t>殺夫：鹿城故事（40週年典藏紀念版）</t>
    <phoneticPr fontId="7" type="noConversion"/>
  </si>
  <si>
    <t>李昂</t>
  </si>
  <si>
    <t>9789570872767</t>
  </si>
  <si>
    <t>杜甫在長安</t>
  </si>
  <si>
    <t>龍瑛宗</t>
  </si>
  <si>
    <t>9789570872774</t>
  </si>
  <si>
    <t>印度之旅(英國殖民文學三大經典之一，E. M. 佛斯特最後一部長篇巨著，最新完整全譯)</t>
  </si>
  <si>
    <t>E. M. 佛斯特（E. M. Forster）</t>
  </si>
  <si>
    <t>9789570873436</t>
  </si>
  <si>
    <t>人生的煩惱，大多和下半身有關：上野千鶴子回答你50個難以啟齒的私密問題</t>
  </si>
  <si>
    <t>上野千鶴子</t>
  </si>
  <si>
    <t>9789570873641</t>
  </si>
  <si>
    <t>鹽田兒女(30週年紀念版)</t>
    <phoneticPr fontId="7" type="noConversion"/>
  </si>
  <si>
    <t>蔡素芬</t>
  </si>
  <si>
    <t>9789570873689</t>
  </si>
  <si>
    <t>馬克思：從共和主義到共產主義</t>
  </si>
  <si>
    <t>陳宜中</t>
  </si>
  <si>
    <t>9789863706809</t>
  </si>
  <si>
    <t>1天1分鐘！告別憂鬱心情下巴放鬆操</t>
  </si>
  <si>
    <t>湯山卓</t>
  </si>
  <si>
    <t>9789863779636</t>
  </si>
  <si>
    <t>人見人愛的100好感處世習慣</t>
  </si>
  <si>
    <t>藤本梨惠子</t>
  </si>
  <si>
    <t>9786263942462</t>
  </si>
  <si>
    <t>通訊簡史！從信鴿至6G，看人類如何縮短溝通距離：從有線到無限，由古老傳信至未來科技，一本書看懂通訊演進</t>
  </si>
  <si>
    <t>張林峰</t>
  </si>
  <si>
    <t>9786263942479</t>
  </si>
  <si>
    <t>黃金口說托福800單字：從苦背單字到流利口說對話，托福口說實用單字大公開</t>
  </si>
  <si>
    <t>那天 著</t>
  </si>
  <si>
    <t>9786263942486</t>
  </si>
  <si>
    <t>操縱，生活中的類催眠現象（第二版）：宗教迷惑、銷售騙局、老鼠會詐財……輕易剝奪他人的判斷力，其實SOP再簡單不過！</t>
  </si>
  <si>
    <t>邰啟揚 編著</t>
  </si>
  <si>
    <t>9786263942493</t>
  </si>
  <si>
    <t>癌後重生──淋巴瘤患者的抗癌者日誌：真實康復者之聲！戰勝癌症全過程，身心靈全面康復的可能</t>
  </si>
  <si>
    <t>小恬然</t>
  </si>
  <si>
    <t>9786263942509</t>
  </si>
  <si>
    <t>幸福的祕訣，探索內心的平靜與喜悅：用快樂心法面對生活的沉悶，以微笑面對身邊的人事物，活出精采人生</t>
  </si>
  <si>
    <t>(美)亨利．威廉斯（Henry Williams）著遲文成 譯</t>
  </si>
  <si>
    <t>9786263942516</t>
  </si>
  <si>
    <t>武林心術：用劍和血交織而成的江湖，李浩白新懸念武俠小說集</t>
  </si>
  <si>
    <t>李浩白</t>
  </si>
  <si>
    <t>9786263942523</t>
  </si>
  <si>
    <t>河朔七雄：鐵骨錚錚，威風凜凜</t>
  </si>
  <si>
    <t>9786263942530</t>
  </si>
  <si>
    <t>墨影花香，看懂雅士墨客賦予花卉的詩情畫意：感時花濺淚，恨別鳥驚心，寄情於花卉中的感性與理性</t>
  </si>
  <si>
    <t>過常寶</t>
  </si>
  <si>
    <t>9786263942547</t>
  </si>
  <si>
    <t>顛覆者，大師的足跡──古希臘至文藝復興：從畢達哥拉斯到莎士比亞，歷史上那些改變遊戲規則的各界大師</t>
  </si>
  <si>
    <t>陳志謙，陳樂濛 編著</t>
  </si>
  <si>
    <t>9786267426708</t>
  </si>
  <si>
    <t>刑罰之下，歷史的審判反思：文字獄、車裂、鬼目粽、燻耳、二龍吐鬚……古代的刑罰有多狠？超多冤案由此誕生！</t>
  </si>
  <si>
    <t>孟飛，蕭楓 主編</t>
  </si>
  <si>
    <t>9786267426722</t>
  </si>
  <si>
    <t>開戰即決戰！訓練對戰役成敗的六大影響：大君主作戰、恩德培行動、沙漠風暴……解析歷史知名戰役，掌握戰略部署和組織要領</t>
  </si>
  <si>
    <t>賀朝陽，張三 主編</t>
  </si>
  <si>
    <t>9786267456156</t>
  </si>
  <si>
    <t>2024金融科技知識(中華郵政營運職/專業職(一)(二)/郵局內勤)(贈郵局口試精選50題)</t>
  </si>
  <si>
    <t>潘艾倫</t>
  </si>
  <si>
    <t>三民輔考</t>
  </si>
  <si>
    <t>9786267456200</t>
  </si>
  <si>
    <t>2024郵政法規大意及交通安全常識[郵局招考專業職(二)外勤](贈國營口面試技巧)</t>
  </si>
  <si>
    <t>趙雍</t>
  </si>
  <si>
    <t>9786267456217</t>
  </si>
  <si>
    <t>2024郵政外勤小法典(隨身攜帶完整法規+精選試題)(贈國營事業口面試技巧講座)</t>
  </si>
  <si>
    <t>9786267456231</t>
  </si>
  <si>
    <t>2024法學大意小法典(精選法條+重點標示+歷屆試題)(初等考／司法特考／公職五等適用)</t>
  </si>
  <si>
    <t>許仲曦</t>
  </si>
  <si>
    <t>9789576808753</t>
  </si>
  <si>
    <t>思維與想像，發掘知識競爭力：思考模式訓練、高效行動計畫、目標具體量化……全面提升你的創新和執行力！</t>
  </si>
  <si>
    <t>謝蘭舟，舒天，孫思忠 主編</t>
  </si>
  <si>
    <t>9789576808760</t>
  </si>
  <si>
    <t>變中求勝，心領神會的領導藝術：重新理解權力的本質，塑造有效的影響力，成為卓越的領導者</t>
  </si>
  <si>
    <t>潘鵬</t>
  </si>
  <si>
    <t>9789576808777</t>
  </si>
  <si>
    <t>哈佛凌晨四點半(暢銷增訂版):循環工作法×長尾效應×理性懷疑×四象限原理,從心理學原理到日常習慣,解鎖哈佛式生活策略!</t>
  </si>
  <si>
    <t>韋秀英</t>
  </si>
  <si>
    <t>2284597660382</t>
  </si>
  <si>
    <t>午夜圖書館【全球熱銷六百萬本.限量書衣紀念版】</t>
  </si>
  <si>
    <t>Matt Haig</t>
  </si>
  <si>
    <t>2715202200940</t>
  </si>
  <si>
    <t>【職場求生全攻略套書】(三冊):《圖解職場心理學》、《圖解人際關係心理學》、《圖解NLP》</t>
    <phoneticPr fontId="7" type="noConversion"/>
  </si>
  <si>
    <t>齊藤勇</t>
  </si>
  <si>
    <t>9786260117702</t>
  </si>
  <si>
    <t>奧修禪塔羅活用術 助人助己的實用工具(附十七個真實案例解說)</t>
  </si>
  <si>
    <t>鍾適惠</t>
  </si>
  <si>
    <t>9786263002524</t>
  </si>
  <si>
    <t>決勝新制多益:聽力6回模擬試題【解析版】(16K+寂天雲隨身聽APP)</t>
  </si>
  <si>
    <t>Kim dae Kyun</t>
  </si>
  <si>
    <t>寂天文化</t>
  </si>
  <si>
    <t>9786263002531</t>
  </si>
  <si>
    <t>決勝新制多益:閱讀6回模擬試題【解析版】(16K)</t>
  </si>
  <si>
    <t>9786263247437</t>
  </si>
  <si>
    <t>技術士技能檢定:數位電子乙級術科解題秘笈</t>
  </si>
  <si>
    <t>黃仲銘</t>
  </si>
  <si>
    <t>9786263247758</t>
  </si>
  <si>
    <t>技術士技能檢定 門市服務丙級｜學科 &amp; 術科第一站筆試</t>
  </si>
  <si>
    <t>楊潔芝</t>
  </si>
  <si>
    <t>9786263248045</t>
  </si>
  <si>
    <t>最新計算機概論(第十一版)</t>
  </si>
  <si>
    <t>陳惠貞</t>
  </si>
  <si>
    <t>9786263338227</t>
  </si>
  <si>
    <t>4D列印無限進化:從翻轉未來製造到改變生活、打造跨界應用的變革設計</t>
  </si>
  <si>
    <t>Kevin Chen</t>
  </si>
  <si>
    <t>9786263338258</t>
  </si>
  <si>
    <t>WordPress網站架設實務:活用網站客製化、佈景主題與ChatGPT外掛開發的16堂</t>
  </si>
  <si>
    <t>何敏煌</t>
  </si>
  <si>
    <t>9786263773431</t>
  </si>
  <si>
    <t>10分鐘終結痠痛手冊</t>
  </si>
  <si>
    <t>黃琳玲</t>
  </si>
  <si>
    <t>2024/05/07</t>
  </si>
  <si>
    <t>9786263900813</t>
  </si>
  <si>
    <t>A4一枚超記憶法:圖像化+運用大腦特性,世界記憶力大師教你用最節能的方式深化記憶,學習成效翻倍</t>
  </si>
  <si>
    <t>池田義博</t>
  </si>
  <si>
    <t>9786263900844</t>
  </si>
  <si>
    <t>普丁的復仇:威脅全世界的俄羅斯政權是如何形成的</t>
  </si>
  <si>
    <t>Michael Thumann</t>
  </si>
  <si>
    <t>9786263901087</t>
  </si>
  <si>
    <t>技術分析世紀經典-道氏理論:想學技術分析的人必備的第一本書</t>
  </si>
  <si>
    <t>Robert Rhea</t>
  </si>
  <si>
    <t>2024/05/11</t>
  </si>
  <si>
    <t>9786263901124</t>
  </si>
  <si>
    <t>ADHD新解Attention Diversity Hyperactivity Dreamer──展現注意力多樣性的行動造夢者</t>
  </si>
  <si>
    <t>Freddy</t>
  </si>
  <si>
    <t>9786263901155</t>
  </si>
  <si>
    <t>藝術治療與生涯諮商:促進生涯探索、提升生涯滿意度和心理健康的一生職涯發展創意策略</t>
  </si>
  <si>
    <t>Barbara Parker-Bell</t>
  </si>
  <si>
    <t>她說</t>
  </si>
  <si>
    <t>王明霞</t>
  </si>
  <si>
    <t>9786263901186</t>
  </si>
  <si>
    <t>行銷前必修的購物心理學:徹底推翻被誤解的消費行為,揭開商品大賣的祕密【十週年暢銷增訂版】</t>
  </si>
  <si>
    <t>Phil Barden</t>
  </si>
  <si>
    <t>9786263901353</t>
  </si>
  <si>
    <t>植物畫的基礎:美國植物畫女王一步一步教你畫葉子花朵果實及更多(華麗重編版)</t>
  </si>
  <si>
    <t>Wendy Hollender</t>
  </si>
  <si>
    <t>9786263980075</t>
  </si>
  <si>
    <t>開始愛自己 全世界都會擁抱你</t>
  </si>
  <si>
    <t>Lala蘇心甯</t>
  </si>
  <si>
    <t>9786263980129</t>
  </si>
  <si>
    <t>日本神社超圖解:54個Q&amp;A看懂參訪禮儀×八百萬神×奇特祭典,還有此生必訪的神社清單,讓參拜過程更有趣</t>
  </si>
  <si>
    <t>澀谷申博</t>
  </si>
  <si>
    <t>9786267198643</t>
  </si>
  <si>
    <t>賣茶如金.席捲全球的秘史:三大茶書之一,看數百年來的異國茶事、茶具演進、世紀廣宣,全面揭露茶葉帝國如何征服全球的致富史!</t>
  </si>
  <si>
    <t>威廉.H.烏克斯</t>
  </si>
  <si>
    <t>9786267284520</t>
  </si>
  <si>
    <t>大師的智慧:人間佛語.星雲大師(修訂二版)</t>
    <phoneticPr fontId="7" type="noConversion"/>
  </si>
  <si>
    <t>李倩</t>
  </si>
  <si>
    <t>9786267334836</t>
  </si>
  <si>
    <t>苦才是人生:索達吉堪布教你從痛苦中守住自己的內心</t>
  </si>
  <si>
    <t>索達吉堪布</t>
  </si>
  <si>
    <t>9786267336816</t>
  </si>
  <si>
    <t>搞懂基因,找出你的有效減重法!容易胖、很快累不是你的錯,掌握DNA關鍵,輕鬆達成不復胖、不衰老健康人生</t>
  </si>
  <si>
    <t>植前和之</t>
  </si>
  <si>
    <t>9786267336946</t>
  </si>
  <si>
    <t>健康吃油!油與脂肪的驚人真相:魚油真的比較營養？如何減少內臟脂肪？吃出身心都健康的52個飲食關鍵</t>
  </si>
  <si>
    <t>守口徹</t>
  </si>
  <si>
    <t>PCuSER電腦人</t>
  </si>
  <si>
    <t>9786267338841</t>
  </si>
  <si>
    <t>心理學的法則:101個了解情緒,破解人性的黃金法則</t>
  </si>
  <si>
    <t>Tim Bono</t>
  </si>
  <si>
    <t>9786267383612</t>
  </si>
  <si>
    <t>AI工具使用手冊:學會AI魔法讓你變身超人不再當麻瓜</t>
  </si>
  <si>
    <t>李婷婷</t>
  </si>
  <si>
    <t>9786267408254</t>
  </si>
  <si>
    <t>失落的人生遊戲與天意藍圖:創造健康、財富、愛與完美的自我表現</t>
  </si>
  <si>
    <t>Florence Scovel Shinn</t>
  </si>
  <si>
    <t>9786267408346</t>
  </si>
  <si>
    <t>秘境小屋(暢銷紀念版):每個人都可以親手打造一幢遠離煩囂、安頓心靈的居所</t>
  </si>
  <si>
    <t>Zack Klein</t>
  </si>
  <si>
    <t>9786267424063</t>
  </si>
  <si>
    <t>親愛的女兒,假如媽媽明天死去:給孩子的30封未來信,陪你活出有愛無礙的幸福人生</t>
  </si>
  <si>
    <t>姜聲花</t>
  </si>
  <si>
    <t>9786267441183</t>
  </si>
  <si>
    <t>童年情感忽視2:長大後的我,如何與所愛的人建立情感連結？</t>
  </si>
  <si>
    <t>Jonice Webb</t>
  </si>
  <si>
    <t>橡實文化</t>
  </si>
  <si>
    <t>9786267441282</t>
  </si>
  <si>
    <t>大成就者之歌:法源篇 祖古.烏金仁波切靈修回憶錄</t>
  </si>
  <si>
    <t>Erik Pema Kunsang</t>
  </si>
  <si>
    <t>9786267441299</t>
  </si>
  <si>
    <t>大成就者之歌:傳承篇 祖古.烏金仁波切靈修回憶錄</t>
  </si>
  <si>
    <t>楊書婷</t>
  </si>
  <si>
    <t>9786267466018</t>
  </si>
  <si>
    <t>街拍,玩攝影的第一課【長銷經典版】: 值得一練的20個基本功,拍出你的風格與幽默</t>
  </si>
  <si>
    <t>David Gibson</t>
  </si>
  <si>
    <t>9786269619191</t>
  </si>
  <si>
    <t>外行星行運全書</t>
  </si>
  <si>
    <t>9786269750757</t>
  </si>
  <si>
    <t>量子糾纏:黑爾戈蘭島的奇幻旅程</t>
  </si>
  <si>
    <t>Carlo Rovelli</t>
  </si>
  <si>
    <t>9786269829545</t>
  </si>
  <si>
    <t>短影音賣貨爆款文案全攻略:熱賣數億元的網路行銷祕訣,公開不為人知的腳本策略!</t>
  </si>
  <si>
    <t>雨濤</t>
  </si>
  <si>
    <t>大樹林</t>
  </si>
  <si>
    <t>9786269835737</t>
  </si>
  <si>
    <t>我們如何記憶這時代:報導文學十三講</t>
  </si>
  <si>
    <t>楊渡</t>
  </si>
  <si>
    <t>南方家園</t>
  </si>
  <si>
    <t>9786269842407</t>
  </si>
  <si>
    <t>圖解五運六氣洩天機:一眼看懂六十年「運氣」</t>
  </si>
  <si>
    <t>林揚南</t>
  </si>
  <si>
    <t>元氣齋</t>
  </si>
  <si>
    <t>9786269848706</t>
  </si>
  <si>
    <t>黃帝內經:對症養五臟(四版)</t>
  </si>
  <si>
    <t>石晶明</t>
  </si>
  <si>
    <t>大都會</t>
  </si>
  <si>
    <t>9786269855308</t>
  </si>
  <si>
    <t>台灣鷹爸 快樂教養的108堂課:教養ＱＲＨ生命快查手冊</t>
  </si>
  <si>
    <t>徐柏岳</t>
  </si>
  <si>
    <t>9786269857401</t>
  </si>
  <si>
    <t>FIRE,然後呢？:金錢、人際關係、健康……真實退休生活,老黑要告訴你的7件事!</t>
  </si>
  <si>
    <t>田臨斌(老黑)</t>
  </si>
  <si>
    <t>金尉</t>
  </si>
  <si>
    <t>9789573341437</t>
  </si>
  <si>
    <t>熱帶夜:韓國金枝跳越時空文學獎、教保文庫徵文獎得主驚艷文壇的「暖驚悚」!【獨家收錄｜繁體中文版序】</t>
  </si>
  <si>
    <t>趙禮恩</t>
  </si>
  <si>
    <t>9789861306179</t>
  </si>
  <si>
    <t>走過青春期的高情商陪伴法:成為孩子最信賴的依靠!41則幫助他擺脫迷惘、邁向獨立的親子相處指引</t>
  </si>
  <si>
    <t>張曦允</t>
  </si>
  <si>
    <t>9789862626870</t>
  </si>
  <si>
    <t>3C世代的孩子,也可以不近視!國際眼科專家教你如何為孩子儲備視力、改善用眼NG行為、打造護眼好環境</t>
  </si>
  <si>
    <t>吳佩昌</t>
  </si>
  <si>
    <t>9789862626887</t>
  </si>
  <si>
    <t>網路自由的兩難:美國《通訊端正法案》230條如何催生社群網站與自媒體,卻留下破壞網路安全與隱私的疑慮？</t>
  </si>
  <si>
    <t>Jeff Kosseff</t>
  </si>
  <si>
    <t>9789863027126</t>
  </si>
  <si>
    <t>Cotton friend手作誌.64:春日好手作,迎接一季花滿開的布作派對!特別追加「零碼布的手作BOOK」別冊</t>
  </si>
  <si>
    <t>雅書堂文化</t>
  </si>
  <si>
    <t>9789864899432</t>
  </si>
  <si>
    <t>告別【金英夏睽違九年最新長篇小說,最人性的科幻故事】</t>
  </si>
  <si>
    <r>
      <rPr>
        <sz val="12"/>
        <rFont val="細明體"/>
        <family val="3"/>
        <charset val="136"/>
      </rPr>
      <t>김영하</t>
    </r>
  </si>
  <si>
    <t>9789866210952</t>
  </si>
  <si>
    <t>New sauce新概念醬汁:戲劇性的將日常料理美味瞬間提升!不需要長時間熬煮、少油清爽、平衡風味,展現色香味的靈魂</t>
  </si>
  <si>
    <t>樋口直哉</t>
  </si>
  <si>
    <t>出版菊</t>
  </si>
  <si>
    <t>2024/05/13</t>
  </si>
  <si>
    <t>9786267394687</t>
  </si>
  <si>
    <t>寫給地球人的《三體》說明書</t>
  </si>
  <si>
    <t>齊銳（作者）、韓建南（插畫）</t>
  </si>
  <si>
    <t>楓樹林</t>
  </si>
  <si>
    <t>9786267378908</t>
  </si>
  <si>
    <t>人際關係，99%從聊天開始：【內向者必備的不尬聊心法】從搭話技術、創造話題到萬用句型，終結冷場尷尬，和誰都能聊出好交情</t>
  </si>
  <si>
    <t>張達偉</t>
  </si>
  <si>
    <t>9786267396629</t>
  </si>
  <si>
    <t>新手OK！若山曜子的甜點烘焙時光：一個烤模就能製作的不失敗小點心</t>
  </si>
  <si>
    <t>若山曜子</t>
  </si>
  <si>
    <t>9786269771295</t>
  </si>
  <si>
    <t>控制邊緣：未來科技與全球秩序的抉擇</t>
  </si>
  <si>
    <t>穆斯塔法．蘇萊曼、麥可?巴斯卡</t>
  </si>
  <si>
    <t>感電出版</t>
  </si>
  <si>
    <t>9789863508175</t>
  </si>
  <si>
    <t>組織策略執行: 專案管理的視角（增訂版）</t>
  </si>
  <si>
    <t>江俊毅、黃偉、Gary Klein、吳曉松</t>
  </si>
  <si>
    <t>9786269792832</t>
  </si>
  <si>
    <t>中國二０一五年後之創新性軍備</t>
  </si>
  <si>
    <t>林宗達</t>
  </si>
  <si>
    <t>國際軍務雜誌社</t>
  </si>
  <si>
    <t>4711441071103</t>
  </si>
  <si>
    <t>不只是餓：解放心靈飢餓，擺脫飲食焦慮──《我不餓，但我就是想吃》＋《餓怒症》套書</t>
  </si>
  <si>
    <t>賈德森．布魯爾、蘇珊．阿</t>
  </si>
  <si>
    <t>4717702124267</t>
  </si>
  <si>
    <t>九龍城寨（電影《九龍城寨之圍城》原著小說電影海報書衣版）</t>
  </si>
  <si>
    <t>9786263960664</t>
  </si>
  <si>
    <t>睡在掌心的舞台</t>
  </si>
  <si>
    <t>小川洋子</t>
  </si>
  <si>
    <t>9786263961814</t>
  </si>
  <si>
    <t>女子人際學：受男性欣賞，女性喜愛，人際關係瞬間提升的100個教戰守則【輕鬆相處升級版】</t>
  </si>
  <si>
    <t>有川真由美</t>
  </si>
  <si>
    <t>9786263961838</t>
  </si>
  <si>
    <t>誰養出的魔鬼：忤惡老Z帶您一探殺人犯罪心境</t>
  </si>
  <si>
    <t>周寬展（老Z）</t>
  </si>
  <si>
    <t>9786263961999</t>
  </si>
  <si>
    <t>那些婚姻裡不能說的故事：范瑞君短篇創作集</t>
  </si>
  <si>
    <t>范瑞君</t>
  </si>
  <si>
    <t>9786263962132</t>
  </si>
  <si>
    <t>皇冠海岸99：在北海岸要做的99件事</t>
  </si>
  <si>
    <t>小林賢伍</t>
  </si>
  <si>
    <t>9786263962286</t>
  </si>
  <si>
    <t>你可以喘口氣：給憂鬱症照顧者的備忘錄</t>
  </si>
  <si>
    <t>多琪．柯恩</t>
  </si>
  <si>
    <t>9786267378977</t>
  </si>
  <si>
    <t>谷崎潤一郎必讀經典，惡女物語三部曲【痴人之愛＋瘋癲老人日記＋春琴抄】</t>
  </si>
  <si>
    <t>谷崎潤一郎</t>
  </si>
  <si>
    <t>9786267427378</t>
  </si>
  <si>
    <t>終於願意善待自己的人：45則卡關的人生故事和治癒回應，讓每一段低潮苦悶的訴說，成為完整自我的開端</t>
  </si>
  <si>
    <t>城旭遠</t>
  </si>
  <si>
    <t>9786267431412</t>
  </si>
  <si>
    <t>百術不如一誠：稻盛和夫的經營哲學與人生觀，一本書讀懂稻盛和夫</t>
  </si>
  <si>
    <t>曹岫雲著</t>
  </si>
  <si>
    <t>9789863365044</t>
  </si>
  <si>
    <t>開始在義大利自助旅行（全新第八版）</t>
  </si>
  <si>
    <t>吳靜雯</t>
  </si>
  <si>
    <t>太雅</t>
  </si>
  <si>
    <t>9789570873368</t>
  </si>
  <si>
    <t>夜奔：胡同裡的神祕客棧，超越門派的武術大觀園</t>
  </si>
  <si>
    <t>黃鴻璽</t>
  </si>
  <si>
    <t>9786267468098</t>
  </si>
  <si>
    <t>勞資小白超實用寶典：懂一點法律3，32道勞資難題，招募、資遣、性騷防治全應用</t>
  </si>
  <si>
    <t>陳業鑫</t>
  </si>
  <si>
    <t>9786263146693</t>
  </si>
  <si>
    <t>登山體能訓練必備百科</t>
  </si>
  <si>
    <t>山本正嘉</t>
  </si>
  <si>
    <t>9786263146709</t>
  </si>
  <si>
    <t>紅湖冤罪</t>
  </si>
  <si>
    <t>坎迪斯．福克斯</t>
  </si>
  <si>
    <t>9786263207950</t>
  </si>
  <si>
    <t>超逼真！MARUGO的黏土仿真特色美食</t>
  </si>
  <si>
    <t>丸子Marugo</t>
  </si>
  <si>
    <t>晨星</t>
  </si>
  <si>
    <t>9786263208308</t>
  </si>
  <si>
    <t>失智症完整照護計畫：六個簡單步驟指引，給照顧者最全面的管理指南</t>
  </si>
  <si>
    <t>安德魯．E．巴德森莫琳．K．奧康納</t>
  </si>
  <si>
    <t>9786267212660</t>
  </si>
  <si>
    <t>龐氏風暴：永不根絕的投機狂熱，「龐氏騙局」始祖查爾斯．龐茲回憶錄（二版）</t>
  </si>
  <si>
    <t>查爾斯．龐茲</t>
  </si>
  <si>
    <t>9786267212677</t>
  </si>
  <si>
    <t>討好者的自適指南：將注意力從博取認同拉回，逐步還原關係裡的「真實我」（二版）</t>
  </si>
  <si>
    <t>麥克．貝勒</t>
  </si>
  <si>
    <t>9786267359174</t>
  </si>
  <si>
    <t>將角色Q版化的繪製技法：公開日本人氣繪師的專業手法，讓人物完美「迷你化」</t>
  </si>
  <si>
    <t>夢之內千春</t>
  </si>
  <si>
    <t>邦聯文化</t>
  </si>
  <si>
    <t>9786267363157</t>
  </si>
  <si>
    <t>資訊科技</t>
  </si>
  <si>
    <t>大衛．史多瑞</t>
  </si>
  <si>
    <t>足智</t>
  </si>
  <si>
    <t>9786267363164</t>
  </si>
  <si>
    <t>讚！活力管理</t>
  </si>
  <si>
    <t>威廉．伯罕、傑夫．卡克斯</t>
  </si>
  <si>
    <t>9786267378960</t>
  </si>
  <si>
    <t>改變人生的早起習慣養成：【無痛早起，人生無敵】建立高生產力╳高滿意度╳高成功率的黃金晨型人體質</t>
  </si>
  <si>
    <t>塚本亮</t>
  </si>
  <si>
    <t>9786267442180</t>
  </si>
  <si>
    <t>在路上</t>
  </si>
  <si>
    <t>傑克．凱魯亞克（Jack Kerouac）</t>
  </si>
  <si>
    <t>方舟出版</t>
  </si>
  <si>
    <t>9786269778973</t>
  </si>
  <si>
    <t>國家：過去．現在．未來</t>
  </si>
  <si>
    <t>鮑伯．傑索普</t>
  </si>
  <si>
    <t>群學</t>
  </si>
  <si>
    <t>9786269839421</t>
  </si>
  <si>
    <t>一個乾淨明亮的地方：海明威短篇傑作選（修訂版，啾咪文庫本）</t>
  </si>
  <si>
    <t>海明威</t>
  </si>
  <si>
    <t>9789579075633</t>
  </si>
  <si>
    <t>鬼谷子大全</t>
  </si>
  <si>
    <t>郭錦鋒</t>
  </si>
  <si>
    <t>華威國際</t>
  </si>
  <si>
    <t>9789861798851</t>
  </si>
  <si>
    <t>趣味心理學原來是神隊友：10秒鐘人生助攻教室（最強神隊友 封面版）</t>
  </si>
  <si>
    <t>10秒鐘教室(Yan)</t>
  </si>
  <si>
    <t>大田</t>
  </si>
  <si>
    <t>9789863365037</t>
  </si>
  <si>
    <t>開始在北歐自助旅行（全新第五版）</t>
  </si>
  <si>
    <t>武蕾◎著陳昱綾◎修訂協力盧奕男◎攝影</t>
  </si>
  <si>
    <t>9786263002548</t>
  </si>
  <si>
    <t>英文字根字首神奇記憶法：再也忘不了的英單速記秘訣【附口袋單字書＋字根字首字尾一覽表】（20K+寂天雲隨身聽APP）</t>
  </si>
  <si>
    <t>Kang Sung Tae（姜聲泰）</t>
  </si>
  <si>
    <t>9786263002555</t>
  </si>
  <si>
    <t>美國之音新聞英語聽力訓練【三版】（20K軟精裝+寂天雲隨身聽APP）</t>
  </si>
  <si>
    <t>Voice of America / Sheng-chieh Jeff Chang / Jennifer Chen</t>
  </si>
  <si>
    <t>9786267096802</t>
  </si>
  <si>
    <t>初探藝術治療:初學及深入實踐的導引BOOK(上下冊不分售)</t>
  </si>
  <si>
    <t>王秀絨、江芊玥</t>
  </si>
  <si>
    <t>四塊玉文創</t>
  </si>
  <si>
    <t>9786267394700</t>
  </si>
  <si>
    <t>究極奇葩兵器圖鑑：74種令人哭笑不得的怪設計</t>
  </si>
  <si>
    <t>世界兵器史研究會</t>
  </si>
  <si>
    <t>9789863706793</t>
  </si>
  <si>
    <t>健身、減重必讀人體操作手冊：超・基礎人體學</t>
  </si>
  <si>
    <t>工藤孝文</t>
  </si>
  <si>
    <t>9786263289239</t>
  </si>
  <si>
    <t>電機學</t>
  </si>
  <si>
    <t>楊善國編著</t>
  </si>
  <si>
    <t>9786267424155</t>
  </si>
  <si>
    <t>我的第一本繩結手環〈入門全圖解〉:手作達人的20種繩編技法,簡單用平結、輪結、斜卷結,編出市集款風格飾品</t>
  </si>
  <si>
    <t>文相哲</t>
  </si>
  <si>
    <t>9786269823673</t>
  </si>
  <si>
    <t>決勝領思Linguaskill 5,500單字</t>
  </si>
  <si>
    <t>吳宜錚, 陳品豪</t>
  </si>
  <si>
    <t>我識</t>
  </si>
  <si>
    <t>9786263776791</t>
  </si>
  <si>
    <t>末班車的神明大人-首班車的五點之後-</t>
  </si>
  <si>
    <t>阿川大樹</t>
  </si>
  <si>
    <t>9786263776784</t>
  </si>
  <si>
    <t>末班車的神明大人</t>
  </si>
  <si>
    <t>9786263614918</t>
  </si>
  <si>
    <t>再會江湖：金庸小說的眾生相-金庸的武林3</t>
  </si>
  <si>
    <t>楊照</t>
  </si>
  <si>
    <t>9786263614901</t>
  </si>
  <si>
    <t>流轉江湖：金庸奇俠的異想世界-金庸的武林2</t>
  </si>
  <si>
    <t>9786263778160</t>
  </si>
  <si>
    <t>司命(下)</t>
  </si>
  <si>
    <t>九鷺非香</t>
  </si>
  <si>
    <t>9786263778153</t>
  </si>
  <si>
    <t>司命(上)</t>
  </si>
  <si>
    <t>9786267424162</t>
  </si>
  <si>
    <t>我的第一本單車露營【全圖解】：裝備挑選×路線規劃×選地紮營，結合「單車+露營+旅行」的Bikepacking攻略</t>
  </si>
  <si>
    <t>田村浩</t>
  </si>
  <si>
    <t>9789864017348</t>
  </si>
  <si>
    <t>草原動物園</t>
  </si>
  <si>
    <t>馬伯庸</t>
  </si>
  <si>
    <t>9786267116548</t>
  </si>
  <si>
    <t>外商我來了！必學實用英語會話，一本通通搞定！</t>
  </si>
  <si>
    <t>許澄瑄</t>
  </si>
  <si>
    <t>9789865069780</t>
  </si>
  <si>
    <t>雲邊咖啡館</t>
  </si>
  <si>
    <t>Zoody</t>
  </si>
  <si>
    <t>9786267356708</t>
  </si>
  <si>
    <t>我看見了拉姆安拉(薩伊德專序,巴勒斯坦當代著名詩人流亡文學作震撼回歸):橄欖油與無花果樹的記憶</t>
  </si>
  <si>
    <t>穆里.巴爾古提</t>
  </si>
  <si>
    <t>9789573341444</t>
  </si>
  <si>
    <t>小貓料亭營業中</t>
  </si>
  <si>
    <t>高橋由太</t>
  </si>
  <si>
    <t>法蘭斯瓦．普拉斯</t>
  </si>
  <si>
    <t>2024/05/24</t>
  </si>
  <si>
    <t>9780020240785</t>
  </si>
  <si>
    <t>喜歡，普通生活（首刷附贈Banzisu印簽插畫）</t>
  </si>
  <si>
    <t>Banzisu 潘芝秀</t>
  </si>
  <si>
    <t>9786260126629</t>
  </si>
  <si>
    <t>法律與人生(鄰居篇)</t>
  </si>
  <si>
    <t>黃正興-編著</t>
  </si>
  <si>
    <t>9786263962460</t>
  </si>
  <si>
    <t>歐赫貝奇幻地誌學A-I：從亞馬遜女戰士國到靛藍雙島【全新修訂版】</t>
  </si>
  <si>
    <t>9786263962477</t>
  </si>
  <si>
    <t>歐赫貝奇幻地誌學J-Q：從翠玉國到濟諾塔島【全新修訂版】</t>
  </si>
  <si>
    <t>9786263962484</t>
  </si>
  <si>
    <t>歐赫貝奇幻地誌學R-Z：從紅河流域到季佐特國【全新修訂版】</t>
  </si>
  <si>
    <t>9786263962804</t>
  </si>
  <si>
    <t>蔡金麥與我：一隻撒哈拉耳廓狐的故事</t>
  </si>
  <si>
    <t>蔡適任</t>
  </si>
  <si>
    <t>9786263962842</t>
  </si>
  <si>
    <t>暗夜傳燈人</t>
  </si>
  <si>
    <t>9786263980150</t>
  </si>
  <si>
    <t>義大利</t>
  </si>
  <si>
    <t>墨刻編輯部</t>
  </si>
  <si>
    <t>9786263980211</t>
  </si>
  <si>
    <t>四國.廣島・瀨戶內海攻略完全制霸2024-2025</t>
  </si>
  <si>
    <t>9786267008805</t>
  </si>
  <si>
    <t>吃飯超輕鬆,一起BLW吧!:增進手眼協調、感覺統合能力,強化咀嚼能力,促進牙齒、顱顏骨生長,降低過敏,好睡好健康!</t>
  </si>
  <si>
    <t>侯政廷</t>
  </si>
  <si>
    <t>新手父母</t>
  </si>
  <si>
    <t>9786267074930</t>
  </si>
  <si>
    <t>花園裡的小宇宙:生物學家帶我們觀察與實驗,探索植物的祕密生活</t>
  </si>
  <si>
    <t>詹姆士.納爾迪(James Nardi)</t>
  </si>
  <si>
    <t>9786267257357</t>
  </si>
  <si>
    <t>接住受苦的心：台大精神科林信男醫師的靈性診療筆記</t>
  </si>
  <si>
    <t>林信男/ 口述; 王竹語/ 撰述</t>
  </si>
  <si>
    <t>9786267336731</t>
  </si>
  <si>
    <t>以哈戰殤：一場沒有贏家的戰爭，來自以色列平民的真實聲音</t>
  </si>
  <si>
    <t>以色列美角 約阿咪</t>
  </si>
  <si>
    <t>9786267336915</t>
  </si>
  <si>
    <t>鎌倉裏風景:在地人才知道的私藏路線X絕景秘境X深度文化,來場大人旅的深度休日提案</t>
  </si>
  <si>
    <t>Aska</t>
  </si>
  <si>
    <t>9786267397398</t>
  </si>
  <si>
    <t>焦慮是你的優勢:平凡的人害怕焦慮,卓越的人善用焦慮</t>
  </si>
  <si>
    <t>摩拉.阿倫斯-梅勒</t>
  </si>
  <si>
    <t>9786267401507</t>
  </si>
  <si>
    <t>解鎖創空間營運密碼:從個人設計服務到生活集團—創辦人洪韡華的經營養成筆記</t>
  </si>
  <si>
    <t>洪韡華 ELEN</t>
  </si>
  <si>
    <t>9786267441176</t>
  </si>
  <si>
    <t>幫助孩子成功的八種挫敗：如何陪伴孩子度過逆境，長成內心強大的大人？</t>
  </si>
  <si>
    <t>米雪兒・艾柯德（Michelle Icard）</t>
  </si>
  <si>
    <t>9786267449066</t>
  </si>
  <si>
    <t>證悟瑰寶:佛陀與成就大師們的智慧教言</t>
  </si>
  <si>
    <t>艾瑞克‧貝瑪‧昆桑</t>
  </si>
  <si>
    <t>9786269672288</t>
  </si>
  <si>
    <t>落香</t>
  </si>
  <si>
    <t>海凡</t>
  </si>
  <si>
    <t>季風帶文化</t>
  </si>
  <si>
    <t>9789572049365</t>
  </si>
  <si>
    <t>Excel VBA最強權威〈國際中文版〉:Power Programming全方位實作範例聖經【新裝版】</t>
  </si>
  <si>
    <t>John Wiley &amp; Sons International Rights, Inc.</t>
  </si>
  <si>
    <t>9789621475053</t>
  </si>
  <si>
    <t>澳門旅遊新情報2024~25最新版</t>
  </si>
  <si>
    <t>Leo@yoliving</t>
  </si>
  <si>
    <t>知出版</t>
  </si>
  <si>
    <t>9789621475114</t>
  </si>
  <si>
    <t>東京旅遊新情報2024~25最新版</t>
  </si>
  <si>
    <t>Mika</t>
  </si>
  <si>
    <t>9789624592825</t>
  </si>
  <si>
    <t>海馬龍</t>
  </si>
  <si>
    <t>馬龍、 魏天一</t>
  </si>
  <si>
    <t>開明書店</t>
  </si>
  <si>
    <t>9789864899388</t>
  </si>
  <si>
    <t>我有破壞自己的權利</t>
  </si>
  <si>
    <t>金英夏</t>
  </si>
  <si>
    <t>9789864899395</t>
  </si>
  <si>
    <t>殺人者的記憶法</t>
  </si>
  <si>
    <t>9789864899470</t>
  </si>
  <si>
    <t>懂也沒用的神祕旅行：小說家金英夏旅行的理由</t>
  </si>
  <si>
    <t>9789864931811</t>
  </si>
  <si>
    <t>團隊好習慣：從修復小問題下手，打造更有歸屬感、更有績效的八大協作優勢</t>
  </si>
  <si>
    <t>查理．吉爾基（Charlie Gilkey）</t>
  </si>
  <si>
    <t>9789865069735</t>
  </si>
  <si>
    <t>不要在該奮鬥時選擇安逸</t>
  </si>
  <si>
    <t>老楊的貓頭鷹</t>
  </si>
  <si>
    <t>9789865069773</t>
  </si>
  <si>
    <t>那天，還好我去了森林</t>
  </si>
  <si>
    <t>枡田智</t>
  </si>
  <si>
    <t>9786267383629</t>
  </si>
  <si>
    <t>AI時代Math元年：用Python全精通統計及機率</t>
  </si>
  <si>
    <t>姜偉生</t>
  </si>
  <si>
    <t>2024/05/19</t>
  </si>
  <si>
    <t>4717702123819</t>
  </si>
  <si>
    <t>從「利率」看經濟＋從「匯率」看經濟</t>
  </si>
  <si>
    <t>上野泰也</t>
  </si>
  <si>
    <t>2024/05/21</t>
  </si>
  <si>
    <t>4717702124250</t>
  </si>
  <si>
    <t>地球上最健康的150種食材:「該吃什麼？為什麼吃？」的驚人真相(暢銷增修版)</t>
  </si>
  <si>
    <t>強尼.包登Jonny Bowden</t>
  </si>
  <si>
    <t>9786263106550</t>
  </si>
  <si>
    <t>從這房間永遠看不見東京鐵塔（佔據日本各大書店榜首．年度最強話題小說）</t>
  </si>
  <si>
    <t>麻布競馬場</t>
  </si>
  <si>
    <t>9786263152625</t>
  </si>
  <si>
    <t>專業之死:為何反知識會成為社會主流,我們又該如何應對由此而生的危機？</t>
  </si>
  <si>
    <t>湯姆.尼可斯Tom Nichols</t>
  </si>
  <si>
    <t>9786263154803</t>
  </si>
  <si>
    <t>想法誕生前最重要的事</t>
  </si>
  <si>
    <t>森本千繪CHIE MORIMOTO</t>
  </si>
  <si>
    <t>9786263154933</t>
  </si>
  <si>
    <t>經濟學人投資原則：從股票、基金、ETF、房地產、加密貨幣到藝術品，在個人理財時代穩定獲利的《經濟學人》18條關鍵投資心法</t>
  </si>
  <si>
    <t>彼得．史坦耶Peter Stanyer</t>
  </si>
  <si>
    <t>9786263154940</t>
  </si>
  <si>
    <t>神啊，請賜我一個停車位：違停、塞車、路怒糾紛、車位難尋、行人空間不足……改善「車本位」的都會空間與交通規畫，打造以「人」為本的生活環境</t>
  </si>
  <si>
    <t>亨利．葛瑞巴爾Henry Grabar</t>
  </si>
  <si>
    <t>9786263616462</t>
  </si>
  <si>
    <t>我對真理的實驗:甘地自傳</t>
  </si>
  <si>
    <t>甘地 Mohandas Karamchand Gandhi</t>
  </si>
  <si>
    <t>9786263616615</t>
  </si>
  <si>
    <t>這邊是愛美子：今村夏子首本小說集</t>
  </si>
  <si>
    <t>今村夏子</t>
  </si>
  <si>
    <t>9786263616813</t>
  </si>
  <si>
    <t>塔羅超上手：不用硬背，看圖就會；第一次算塔羅就上手</t>
  </si>
  <si>
    <t>彌彌告  MiMiKO</t>
  </si>
  <si>
    <t>9786263616837</t>
  </si>
  <si>
    <t>金庸的武林(全三冊)</t>
  </si>
  <si>
    <t>9786263616943</t>
  </si>
  <si>
    <t>每個人都是精神官能症:一位精神科醫師的成長筆記</t>
  </si>
  <si>
    <t>陳嘉新</t>
  </si>
  <si>
    <t>9786263616950</t>
  </si>
  <si>
    <t>為什麼要道歉：完美的「對不起」，將為你個人和社會帶來奇蹟般的正面效應</t>
  </si>
  <si>
    <t>瑪喬麗‧英格爾、蘇珊‧麥卡錫</t>
  </si>
  <si>
    <t>9786263617056</t>
  </si>
  <si>
    <t>彼岸的真相：超過100人可信的天堂與地獄親身經歷，使你永遠改變對於來生的想像，預知天堂是什麼樣子</t>
  </si>
  <si>
    <t>約翰‧柏克 John Burke</t>
  </si>
  <si>
    <t>9786263617063</t>
  </si>
  <si>
    <t>擊敗拖延，就從當下的三十分鐘開始：10大技巧，克服拖延習慣，轉變為高效生產者，休閒時光不再有罪惡感</t>
  </si>
  <si>
    <t>尼爾 ‧ 費歐</t>
  </si>
  <si>
    <t>9786263617070</t>
  </si>
  <si>
    <t>依賴陷阱：在脆弱中找回勇敢，凝視關係困局，重拾自我的21個練習</t>
  </si>
  <si>
    <t>海苔熊</t>
  </si>
  <si>
    <t>9786263617087</t>
  </si>
  <si>
    <t>無齡健身：抗老逆齡、緩解疼痛，物理治療師帶練全身肌力，自由駕馭你的身體</t>
  </si>
  <si>
    <t>陳宗霖</t>
  </si>
  <si>
    <t>9786263617124</t>
  </si>
  <si>
    <t>尋熊記：我與台灣黑熊的故事（二版）</t>
  </si>
  <si>
    <t>黃美秀</t>
  </si>
  <si>
    <t>9786267336861</t>
  </si>
  <si>
    <t>歡迎光臨花東小鎮:部落秘境╳海岸文化╳在地生活,深入山海慢時區的美好時光</t>
  </si>
  <si>
    <t>黑崎時代</t>
  </si>
  <si>
    <t>9786267415405</t>
  </si>
  <si>
    <t>星期五的書店：秋天與濃湯</t>
  </si>
  <si>
    <t>名取佐和子Natori Sawako</t>
  </si>
  <si>
    <t>在寂寞的夜裡提起筆【《被討厭的勇氣》作者，寫給所有人的理解自我之書】</t>
    <phoneticPr fontId="1" type="noConversion"/>
  </si>
  <si>
    <t>9789861374444</t>
    <phoneticPr fontId="1" type="noConversion"/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</si>
  <si>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</si>
  <si>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</si>
  <si>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</si>
  <si>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</si>
  <si>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</si>
  <si>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</si>
  <si>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</si>
  <si>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</si>
  <si>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</si>
  <si>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</si>
  <si>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</si>
  <si>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</si>
  <si>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</si>
  <si>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</si>
  <si>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</si>
  <si>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</si>
  <si>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</si>
  <si>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</si>
  <si>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</si>
  <si>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</si>
  <si>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</si>
  <si>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</si>
  <si>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</si>
  <si>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</si>
  <si>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</si>
  <si>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</si>
  <si>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</si>
  <si>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</si>
  <si>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</si>
  <si>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</si>
  <si>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</si>
  <si>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</si>
  <si>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</si>
  <si>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</si>
  <si>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</si>
  <si>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</si>
  <si>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</si>
  <si>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</si>
  <si>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</si>
  <si>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</si>
  <si>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</si>
  <si>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</si>
  <si>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</si>
  <si>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</si>
  <si>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</si>
  <si>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</si>
  <si>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</si>
  <si>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</si>
  <si>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</si>
  <si>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</si>
  <si>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</si>
  <si>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</si>
  <si>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</si>
  <si>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</si>
  <si>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</si>
  <si>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</si>
  <si>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</si>
  <si>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</si>
  <si>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</si>
  <si>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</si>
  <si>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</si>
  <si>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</si>
  <si>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</si>
  <si>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</si>
  <si>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</si>
  <si>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</si>
  <si>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</si>
  <si>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</si>
  <si>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</si>
  <si>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</si>
  <si>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</si>
  <si>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</si>
  <si>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</si>
  <si>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</si>
  <si>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</si>
  <si>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</si>
  <si>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</si>
  <si>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</si>
  <si>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</si>
  <si>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</si>
  <si>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</si>
  <si>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</si>
  <si>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</si>
  <si>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</si>
  <si>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</si>
  <si>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</si>
  <si>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</si>
  <si>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</si>
  <si>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</si>
  <si>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</si>
  <si>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</si>
  <si>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</si>
  <si>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</si>
  <si>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</si>
  <si>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</si>
  <si>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</si>
  <si>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</si>
  <si>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</si>
  <si>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</si>
  <si>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</si>
  <si>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</si>
  <si>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</si>
  <si>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</si>
  <si>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</si>
  <si>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</si>
  <si>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</si>
  <si>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</si>
  <si>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</si>
  <si>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</si>
  <si>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</si>
  <si>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</si>
  <si>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</si>
  <si>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</si>
  <si>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</si>
  <si>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</si>
  <si>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</si>
  <si>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</si>
  <si>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</si>
  <si>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</si>
  <si>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</si>
  <si>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</si>
  <si>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</si>
  <si>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</si>
  <si>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</si>
  <si>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</si>
  <si>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</si>
  <si>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</si>
  <si>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</si>
  <si>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</si>
  <si>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</si>
  <si>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</si>
  <si>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</si>
  <si>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</si>
  <si>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</si>
  <si>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</si>
  <si>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</si>
  <si>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</si>
  <si>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</si>
  <si>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</si>
  <si>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</si>
  <si>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</si>
  <si>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</si>
  <si>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</si>
  <si>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</si>
  <si>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</si>
  <si>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</si>
  <si>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</si>
  <si>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</si>
  <si>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</si>
  <si>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</si>
  <si>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</si>
  <si>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</si>
  <si>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</si>
  <si>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</si>
  <si>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</si>
  <si>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</si>
  <si>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</si>
  <si>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</si>
  <si>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</si>
  <si>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</si>
  <si>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</si>
  <si>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</si>
  <si>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</si>
  <si>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</si>
  <si>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</si>
  <si>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</si>
  <si>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</si>
  <si>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</si>
  <si>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</si>
  <si>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</si>
  <si>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</si>
  <si>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</si>
  <si>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</si>
  <si>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</si>
  <si>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</si>
  <si>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</si>
  <si>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</si>
  <si>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</si>
  <si>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</si>
  <si>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</si>
  <si>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</si>
  <si>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</si>
  <si>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</si>
  <si>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</si>
  <si>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</si>
  <si>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</si>
  <si>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</si>
  <si>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</si>
  <si>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</si>
  <si>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</si>
  <si>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</si>
  <si>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</si>
  <si>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</si>
  <si>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</si>
  <si>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</si>
  <si>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</si>
  <si>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</si>
  <si>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</si>
  <si>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</si>
  <si>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</si>
  <si>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</si>
  <si>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</si>
  <si>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</si>
  <si>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</si>
  <si>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</si>
  <si>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</si>
  <si>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</si>
  <si>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</si>
  <si>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</si>
  <si>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</si>
  <si>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</si>
  <si>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</si>
  <si>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</si>
  <si>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</si>
  <si>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</si>
  <si>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</si>
  <si>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</si>
  <si>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</si>
  <si>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</si>
  <si>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</si>
  <si>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</si>
  <si>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</si>
  <si>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</si>
  <si>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</si>
  <si>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</si>
  <si>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</si>
  <si>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</si>
  <si>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</si>
  <si>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</si>
  <si>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</si>
  <si>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</si>
  <si>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</si>
  <si>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</si>
  <si>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</si>
  <si>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</si>
  <si>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</si>
  <si>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</si>
  <si>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</si>
  <si>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</si>
  <si>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</si>
  <si>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</si>
  <si>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</si>
  <si>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</si>
  <si>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</si>
  <si>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</si>
  <si>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</si>
  <si>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</si>
  <si>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</si>
  <si>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</si>
  <si>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</si>
  <si>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</si>
  <si>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</si>
  <si>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</si>
  <si>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</si>
  <si>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</si>
  <si>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</si>
  <si>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</si>
  <si>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</si>
  <si>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</si>
  <si>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</si>
  <si>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</si>
  <si>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</si>
  <si>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</si>
  <si>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</si>
  <si>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</si>
  <si>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</si>
  <si>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</si>
  <si>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</si>
  <si>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</si>
  <si>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</si>
  <si>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</si>
  <si>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</si>
  <si>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</si>
  <si>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</si>
  <si>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</si>
  <si>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</si>
  <si>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</si>
  <si>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</si>
  <si>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</si>
  <si>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</si>
  <si>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</si>
  <si>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</si>
  <si>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</si>
  <si>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</si>
  <si>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</si>
  <si>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</si>
  <si>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</si>
  <si>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</si>
  <si>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</si>
  <si>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</si>
  <si>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</si>
  <si>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</si>
  <si>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</si>
  <si>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</si>
  <si>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</si>
  <si>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</si>
  <si>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</si>
  <si>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</si>
  <si>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</si>
  <si>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</si>
  <si>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</si>
  <si>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</si>
  <si>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</si>
  <si>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</si>
  <si>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</si>
  <si>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</si>
  <si>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</si>
  <si>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</si>
  <si>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</si>
  <si>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</si>
  <si>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</si>
  <si>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</si>
  <si>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</si>
  <si>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</si>
  <si>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</si>
  <si>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</si>
  <si>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</si>
  <si>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</si>
  <si>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</si>
  <si>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</si>
  <si>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</si>
  <si>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</si>
  <si>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</si>
  <si>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</si>
  <si>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</si>
  <si>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</si>
  <si>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</si>
  <si>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</si>
  <si>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</si>
  <si>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</si>
  <si>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</si>
  <si>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</si>
  <si>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</si>
  <si>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</si>
  <si>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</si>
  <si>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</si>
  <si>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</si>
  <si>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</si>
  <si>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</si>
  <si>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</si>
  <si>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</si>
  <si>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</si>
  <si>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</si>
  <si>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</si>
  <si>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</si>
  <si>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</si>
  <si>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</si>
  <si>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</si>
  <si>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</si>
  <si>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</si>
  <si>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</si>
  <si>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</si>
  <si>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</si>
  <si>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</si>
  <si>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</si>
  <si>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</si>
  <si>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</si>
  <si>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人生使用說明書：靈界運作2</t>
    <phoneticPr fontId="7" type="noConversion"/>
  </si>
  <si>
    <t>2023/12/28</t>
    <phoneticPr fontId="1" type="noConversion"/>
  </si>
  <si>
    <t>9786263614246</t>
    <phoneticPr fontId="1" type="noConversion"/>
  </si>
  <si>
    <t>9786267468159</t>
  </si>
  <si>
    <t>大人的高效獨學法: 世界記憶大師掌握大腦最佳學習途徑的學思達策略，提升學習表現，考證照、學語言、上台報告無往不利</t>
  </si>
  <si>
    <t>9789864595983</t>
  </si>
  <si>
    <t>色彩互動學【首刷出版60週年長銷紀念版】</t>
  </si>
  <si>
    <t>約瑟夫.亞伯斯Josef Albers</t>
  </si>
  <si>
    <t>9786263106482</t>
  </si>
  <si>
    <t>台灣媒介一百年:國家、政黨、社會運動</t>
  </si>
  <si>
    <t>馮建三</t>
  </si>
  <si>
    <t>9786263106659</t>
  </si>
  <si>
    <t>Rewire-神經可塑性：用神經科學突破行為模式迴圈，終結焦慮、恐慌和憂鬱，實現最佳的心理健康</t>
  </si>
  <si>
    <t>妮可．維諾拉Nicole Vignola</t>
  </si>
  <si>
    <t>9786263106741</t>
  </si>
  <si>
    <t>古希臘羅馬人原來這樣過日子：裸體雕像、胖胖角鬥士和戰象，令人拍案叫絕的古典時代真相</t>
  </si>
  <si>
    <t>加勒特．瑞安Garrett Ryan</t>
  </si>
  <si>
    <t>9786263154957</t>
  </si>
  <si>
    <t>何處安居？法國哲學大師布魯諾．拉圖最後十二堂課</t>
  </si>
  <si>
    <t>布魯諾．拉圖Bruno Latou</t>
  </si>
  <si>
    <t>9786263058866</t>
  </si>
  <si>
    <t>隱性孤單: 孩子有事不說怎麼辦？35個成長轉型的支持&amp;溝通法則</t>
  </si>
  <si>
    <t>陳雪如</t>
  </si>
  <si>
    <t>9786263557505</t>
  </si>
  <si>
    <t>WEB3新商機:人人都能獲利的去中心化經濟</t>
  </si>
  <si>
    <t>泰普史考特(Alex Tapscott)</t>
  </si>
  <si>
    <t>2024/05/27</t>
  </si>
  <si>
    <t>9786263706453</t>
  </si>
  <si>
    <t>全方位英文總複習(A版)(附解析夾冊及隨身讀)(修訂四版)</t>
  </si>
  <si>
    <t>李碧玉-編著</t>
  </si>
  <si>
    <t>東大圖書</t>
  </si>
  <si>
    <t>9786267461259</t>
  </si>
  <si>
    <t>塑造大數據應用的友善環境：兼顧個資保護與國家發展的立法方向研議</t>
  </si>
  <si>
    <t>邱弘毅，陳保中，陳豐奇，陳筱蕾/王大為，王聿泰，何之行，吳明賢，吳俊穎，呂瑾立，李中一，李崇僖，邱弘毅，徐建業，張雅惠，許惠恒，陳保中，陳鋕雄，陳豐奇，黃心苑，劉汗曦</t>
  </si>
  <si>
    <t>國家衛生研究院</t>
  </si>
  <si>
    <t>9789571477701</t>
  </si>
  <si>
    <t>數之軌跡Ⅲ：數學與近代科學</t>
  </si>
  <si>
    <t>洪萬生-主編；英家銘-協編；蘇惠玉、蘇俊鴻、陳彥宏-著；于靖、林炎全、單維彰-審訂</t>
  </si>
  <si>
    <t>9789571477848</t>
  </si>
  <si>
    <t>新譯六祖壇經(三版)</t>
  </si>
  <si>
    <t>李中華-注譯；丁敏-校閱</t>
  </si>
  <si>
    <t>9789865334376</t>
  </si>
  <si>
    <t>會議規劃與管理</t>
  </si>
  <si>
    <t>經濟部國際貿易署，李哲欽、黃振家、陳熙鳳</t>
  </si>
  <si>
    <t>經濟部國貿局</t>
  </si>
  <si>
    <t>9786269818600</t>
  </si>
  <si>
    <t>拐個彎、繞點路,避開職場麻煩人物:【主管.部屬.同事.客戶】完全因應!築起心理防火牆、巧妙閃避冷處理,好好守護努力工作的自己!</t>
  </si>
  <si>
    <t>井上智介</t>
  </si>
  <si>
    <t>9786263933026</t>
  </si>
  <si>
    <t>資訊法 (增訂第7版)</t>
  </si>
  <si>
    <t>楊智傑</t>
  </si>
  <si>
    <t>9786263932838</t>
  </si>
  <si>
    <t>正念創作, 心癒寫作: 工作室三部曲</t>
  </si>
  <si>
    <t>吳明富/ 李巧度/ 李佳汶/ 李宜潔/ 張淑芬/ 莊馥嫣/ 曾惟靈/ 葉欣怡/ 賴加麗/ 謝宥玄/ 鍾淑華/ 簡毓宏</t>
  </si>
  <si>
    <t>9786263668935</t>
  </si>
  <si>
    <t>團體心理治療(第3版)</t>
  </si>
  <si>
    <t>Sophia Vinogradov/ Irvin D. Yalom</t>
  </si>
  <si>
    <t>9786263932258</t>
  </si>
  <si>
    <t>第一次學C語言入門就上手</t>
  </si>
  <si>
    <t>林振義</t>
  </si>
  <si>
    <t>9786263932845</t>
  </si>
  <si>
    <t>生物統計學(第4版)</t>
  </si>
  <si>
    <t>郭寶錚</t>
  </si>
  <si>
    <t>9789864064113</t>
  </si>
  <si>
    <t>親師衝突:如何溝通？達成親師生三贏</t>
  </si>
  <si>
    <t>蘇明進</t>
  </si>
  <si>
    <t>9789863573739</t>
  </si>
  <si>
    <t>渣男渣女磁吸症:為何你總是愛得無法自拔,又傷得體無完膚</t>
  </si>
  <si>
    <t>羅斯.羅森堡</t>
  </si>
  <si>
    <t>心靈工坊</t>
  </si>
  <si>
    <t>4717211036198</t>
  </si>
  <si>
    <t>稻盛和夫 工作的方法(暢銷紀念版)：了解工作的本質，實踐自我，從平凡變非凡的成長方程式</t>
  </si>
  <si>
    <t>4717702124540</t>
  </si>
  <si>
    <t>九龍城寨三部曲（全三冊，含電影《九龍城寨之圍城》原著小說電影海報書衣）</t>
  </si>
  <si>
    <t>余兒</t>
  </si>
  <si>
    <t>9786260127268</t>
  </si>
  <si>
    <t>相逢一笑--跟隨蔣介石48年,黃埔奇人賀衷寒</t>
  </si>
  <si>
    <t>賀一平、彭新華</t>
  </si>
  <si>
    <t>9786263146853</t>
  </si>
  <si>
    <t>好女人的心意(全新譯本,艾莉絲.孟若典藏新裝版)</t>
  </si>
  <si>
    <t>艾莉絲.孟若</t>
  </si>
  <si>
    <t>9786263288584</t>
  </si>
  <si>
    <t>機械設計製圖便覽(第13版)</t>
  </si>
  <si>
    <t>大西 清、施議訓</t>
  </si>
  <si>
    <t>9786263289093</t>
  </si>
  <si>
    <t>普通物理(力學與熱學篇)</t>
  </si>
  <si>
    <t>鄭乃仁、段宏昌、劉世崑、陳榮斌、陳進祥</t>
  </si>
  <si>
    <t>9786263557574</t>
  </si>
  <si>
    <t>吳明珠醫師的文明病處方:耳聰目明,過上聰明人生</t>
  </si>
  <si>
    <t>吳明珠</t>
  </si>
  <si>
    <t>9786263691605</t>
  </si>
  <si>
    <t>國民法官與裁判員制度的交錯</t>
  </si>
  <si>
    <t>林裕順、陳運財、林裕順、王正嘉、洪兆承、施志鴻、顏　榕、吳冠霆、張永宏、林信旭、廖健男、邱鼎文、陳思帆、文家倩、洪維德、後藤昭、四宮啓、稗田雅洋、菅野亮、江崎佳孝、森本郁代</t>
  </si>
  <si>
    <t>元照</t>
  </si>
  <si>
    <t>9786263691629</t>
  </si>
  <si>
    <t>剩餘財產差額分配請求權之應用:以保險及不動產為中心</t>
  </si>
  <si>
    <t>月旦財稅實務釋評編委會、封昌宏</t>
  </si>
  <si>
    <t>9786263691636</t>
  </si>
  <si>
    <t>卓越校長領導實踐:國際觀點vs.臺灣經驗</t>
  </si>
  <si>
    <t>謝傳崇、王潔真</t>
  </si>
  <si>
    <t>9786263691643</t>
  </si>
  <si>
    <t>刑事司法概論</t>
  </si>
  <si>
    <t>蔡德輝、許春金、黃富源、章光明、黃錦秋、李明謹、李政峰、洪文玲、張淵菘、張聖照、許福生、陳守煌、陳怡成、陳慈幸、黃啟賓、黃蘭、楊基成、廖訓誠、潘怡宏、蔡田木、蔡馥璟、鄧煌發、盧映潔、賴擁連、謝文彥、</t>
  </si>
  <si>
    <t>9786263691650</t>
  </si>
  <si>
    <t>教育行政與領導專業英文字彙</t>
  </si>
  <si>
    <t>白亦方、林明地</t>
  </si>
  <si>
    <t>9786263860483</t>
  </si>
  <si>
    <t>流散與匯聚：明清以降華南地區的流動人群及其經世策略</t>
  </si>
  <si>
    <t>韓冬威、丁汀、謝智敏、梁新堂</t>
  </si>
  <si>
    <t>萬卷樓</t>
  </si>
  <si>
    <t>9786263901452</t>
  </si>
  <si>
    <t>懂你自己,才能做你自己:找到你的天賦與道途,人生會更自由與豐盛</t>
  </si>
  <si>
    <t>謝明杰</t>
  </si>
  <si>
    <t>9786263942554</t>
  </si>
  <si>
    <t>ChatGPT，AIGC時代商業應用賦能：技術底座、內容變革、產業格局、商業展望……從技術到應用，揭示ChatGPT在各行業的商業化之路</t>
  </si>
  <si>
    <t>施襄</t>
  </si>
  <si>
    <t>9786263942585</t>
  </si>
  <si>
    <t>顛覆者，大師的足跡──17世紀中葉至19世紀末：從伽利略到尼采，歷史上那些改變科學與哲學面貌的關鍵人物</t>
  </si>
  <si>
    <t>9786263942592</t>
  </si>
  <si>
    <t>懸壺千年，中醫的傳承與濟世之道：流傳五千載的古老醫術，是毫無根據的迷信陋習，還是蘊含智慧的醫療瑰寶？</t>
  </si>
  <si>
    <t>9786263942639</t>
  </si>
  <si>
    <t>房龍經典代表作──寬容:戰亂×極權×暴政×偏見,一部人類的「不寬容」史</t>
  </si>
  <si>
    <t>(美)亨德里克.威廉.房龍(Hendrik Willem van Loon)著端木杉 譯</t>
  </si>
  <si>
    <t>9786263942646</t>
  </si>
  <si>
    <t>帝影下的人心，權力、生活與道德的棋局：雍正駕崩真相、明代權臣降清、洋人看司法腐敗、鴉片戰爭論罪……一探歷史的脈絡，就知道真相不是你以為的那樣！</t>
  </si>
  <si>
    <t>9786263942660</t>
  </si>
  <si>
    <t>婆媳同盟！婆媳的美好關係，一種超越血緣的親情：沒有血脈關係的綿延，卻是兩人之間的惺惺相惜，世間有那麼一種婆媳關係</t>
  </si>
  <si>
    <t>五瓣花</t>
  </si>
  <si>
    <t>9786263942769</t>
  </si>
  <si>
    <t>早點「孕」見你：生殖奧祕×不孕解密×人工授精×試管嬰兒，一本書提供專業指南，助你理解並克服生育障礙</t>
  </si>
  <si>
    <t>李媛，劉姍，馬帥 主編</t>
  </si>
  <si>
    <t>9786263942776</t>
  </si>
  <si>
    <t>浮生六記:布衣菜飯,可樂終身</t>
  </si>
  <si>
    <t>(清)沈復 著,彭劍斌 譯注</t>
  </si>
  <si>
    <t>9786263942783</t>
  </si>
  <si>
    <t>半導體盛世，從摩爾定律到AI時代：由人工智慧至智慧製造，跨越科技巨頭的策略與合作，解鎖全球晶片產業的未來</t>
  </si>
  <si>
    <t>李海俊，馮明憲</t>
  </si>
  <si>
    <t>9786263942790</t>
  </si>
  <si>
    <t>因為社會太高壓，所以需要幸福心理學：升遷無望、薪水凍漲、每月房貸……快被周遭事務逼瘋？測測你的壓力值，規劃零負擔人生！</t>
  </si>
  <si>
    <t>9786263942806</t>
  </si>
  <si>
    <t>沙漏哲學，放下生活壓力的正向人生：學會放棄×善於取捨×活在今天×勇敢付出，既然無法控制際遇，就該學會掌控自己！</t>
  </si>
  <si>
    <t>徐明哲 編著</t>
  </si>
  <si>
    <t>9786263942813</t>
  </si>
  <si>
    <t>顛覆者，大師的足跡──20世紀科學革命：從佛洛伊德到費曼，歷史上那些塑造現代世界的關鍵人物</t>
  </si>
  <si>
    <t>9786263942868</t>
  </si>
  <si>
    <t>都是可憐的人間：自知不是容易事，但也還想努力</t>
  </si>
  <si>
    <t>9786263942875</t>
  </si>
  <si>
    <t>絕密檔案，未知與科學的交錯：如月車站×印度死丘×薩默頓男子×彰化母女失蹤，二十則怪異神祕故事，一窺未解之謎的可能與真相！</t>
  </si>
  <si>
    <t>大碗</t>
  </si>
  <si>
    <t>9786263942882</t>
  </si>
  <si>
    <t>綠林豪傑傳：天下興亡，匹夫有責</t>
  </si>
  <si>
    <t>9786267074893</t>
  </si>
  <si>
    <t>＜經典推理小說家雷蒙．錢德勒 1＞大眠</t>
  </si>
  <si>
    <t>雷蒙·錢德勒（Raymond Thornton Chandler)</t>
  </si>
  <si>
    <t>9786267074909</t>
  </si>
  <si>
    <t>＜經典推理小說家雷蒙．錢德勒 2＞再見，吾愛</t>
  </si>
  <si>
    <t>9786267096611</t>
  </si>
  <si>
    <t>水彩插畫輕鬆繪：暈染出療癒系Q萌動物</t>
  </si>
  <si>
    <t>簡文萱</t>
  </si>
  <si>
    <t>9786267244449</t>
  </si>
  <si>
    <t>品嘗的科學：普立茲獎得主教你用腦品出好滋味（三版）</t>
  </si>
  <si>
    <t>約翰‧麥奎德</t>
  </si>
  <si>
    <t>9786267266748</t>
  </si>
  <si>
    <t>巨星天使投資人的誕生:從有錢,變超有錢!好萊塢與體壇如何破解創投密碼,顛覆矽谷</t>
  </si>
  <si>
    <t>查克.歐麥利.葛林堡</t>
  </si>
  <si>
    <t>9786267279748</t>
  </si>
  <si>
    <t>我們與毒的距離只在一線間：11個中毒案例教你如何與毒共處，劑量才是重點</t>
  </si>
  <si>
    <t>姜至剛、陳佳煌、孫銘宗</t>
  </si>
  <si>
    <t>好人</t>
  </si>
  <si>
    <t>9786267293546</t>
  </si>
  <si>
    <t>福流.幸福的極致體驗:是什麼真正滿足了我們？心理學大師趣談不苦人生的真偽命題</t>
  </si>
  <si>
    <t>彭凱平</t>
  </si>
  <si>
    <t>9786267305829</t>
  </si>
  <si>
    <t>複利的喜悅:從價值投資到人生決策,啟發巴菲特、蒙格等投資典範的穩健致富金律【典藏紀念版】</t>
  </si>
  <si>
    <t>高塔姆.巴伊德</t>
  </si>
  <si>
    <t>9786267334782</t>
  </si>
  <si>
    <t>商業模式創新實戰演練入門:原來創造自己的商業模式這麼簡單</t>
  </si>
  <si>
    <t>今津美樹(Miki Imadu)</t>
  </si>
  <si>
    <t>9786267334874</t>
  </si>
  <si>
    <t>偉大的領導者沒有規則：讓團隊脫胎換骨的逆向領導力</t>
  </si>
  <si>
    <t>凱文‧克魯斯（Kevin Kruse）</t>
  </si>
  <si>
    <t>9786267372463</t>
  </si>
  <si>
    <t>工業革命4.0:物聯網時代的智慧製造創新,從互聯到新工業革命</t>
  </si>
  <si>
    <t>劉雲浩</t>
  </si>
  <si>
    <t>9786267372470</t>
  </si>
  <si>
    <t>在遙遠蒼穹下探索未知星域:那顆星星不在星圖上,尋找太陽系的疆界!</t>
  </si>
  <si>
    <t>盧昌海</t>
  </si>
  <si>
    <t>9786267372487</t>
  </si>
  <si>
    <t>經濟思維的100堂課:世界第一好懂的經濟理論!一百個故事輕鬆理解,從生活到商場的賽局分析</t>
  </si>
  <si>
    <t>肖勝平編著</t>
  </si>
  <si>
    <t>9786267372494</t>
  </si>
  <si>
    <t>翻案的勇氣,重探冤獄真相:比竇娥還冤!明清奇葩大案</t>
  </si>
  <si>
    <t>馮玉軍</t>
  </si>
  <si>
    <t>9786267376478</t>
  </si>
  <si>
    <t>班雅明傳：歐洲最後一位知識分子的生命與心靈</t>
  </si>
  <si>
    <t>霍華．艾蘭德與麥可．詹寧斯</t>
  </si>
  <si>
    <t>9786267401132</t>
  </si>
  <si>
    <t>貓咪的食萬個為什麼 圖解「吃」的學問與科學</t>
  </si>
  <si>
    <t>陳千雯</t>
  </si>
  <si>
    <t>麥浩斯資訊</t>
  </si>
  <si>
    <t>9786267418499</t>
  </si>
  <si>
    <t>10000單字，搞定新多益</t>
  </si>
  <si>
    <t>張小怡 ◎編著</t>
  </si>
  <si>
    <t>布可屋</t>
  </si>
  <si>
    <t>9786267445198</t>
  </si>
  <si>
    <t>餘興派對（美國國家書評人協會最佳出道作獎得主）</t>
  </si>
  <si>
    <t>安東尼．維斯納．蘇</t>
  </si>
  <si>
    <t>二十張出版</t>
  </si>
  <si>
    <t>9786267445228</t>
  </si>
  <si>
    <t>老派工作是潮的：從傳統勞力到職人美學的新社會學報告（2024新版）</t>
  </si>
  <si>
    <t>理查・歐塞霍</t>
  </si>
  <si>
    <t>9786267460344</t>
  </si>
  <si>
    <t>品牌關鍵思維:讓顧客自我感覺良好,打造雞皮疙瘩時刻</t>
  </si>
  <si>
    <t>布魯斯.特克爾(Bruce Turkel)</t>
  </si>
  <si>
    <t>9786267460412</t>
  </si>
  <si>
    <t>關係結束後,成為更好的自己【薩提爾專文推薦暢銷經典版】:分手、離婚、喪偶,重建自我的19段旅程</t>
  </si>
  <si>
    <t>布魯斯.費雪(Bruce Fisher)、羅伯特.艾伯提(Robert Alberti)</t>
  </si>
  <si>
    <t>9786269559428</t>
  </si>
  <si>
    <t>從心認識我：由失智家庭學習靈性照顧</t>
  </si>
  <si>
    <t>徐文俊、劉亮馨</t>
  </si>
  <si>
    <t>2024/05/25</t>
  </si>
  <si>
    <t>9786269820269</t>
  </si>
  <si>
    <t>民主進墓：永續執政與印度專制之路</t>
  </si>
  <si>
    <t>德巴西什·羅伊·喬杜里、約翰·基恩</t>
  </si>
  <si>
    <t>一八四一出版</t>
  </si>
  <si>
    <t>9786269830046</t>
  </si>
  <si>
    <t>事業與家庭:女性追求平等的百年之旅</t>
  </si>
  <si>
    <t>克勞蒂亞.高爾丁</t>
  </si>
  <si>
    <t>閱樂國際文化</t>
  </si>
  <si>
    <t>9786269842209</t>
  </si>
  <si>
    <t>謬誤與真相：保守派經濟學家如何戳破進步派的美好謊言【軟精裝典藏版】</t>
  </si>
  <si>
    <t>湯瑪斯・索威爾</t>
  </si>
  <si>
    <t>9786269858811</t>
  </si>
  <si>
    <t>保健食品你吃對量了嗎？血脂篇(2)</t>
  </si>
  <si>
    <t>周孫鴻</t>
  </si>
  <si>
    <t>漢珍數位圖書</t>
  </si>
  <si>
    <t>9786269863006</t>
  </si>
  <si>
    <t>來我心聽聽暴雪降下的聲音(首刷加贈全球限量手寫珍藏版詩集)</t>
  </si>
  <si>
    <t>藍朗</t>
  </si>
  <si>
    <t>9786269868100</t>
  </si>
  <si>
    <t>人人應知的抵抗行動概念</t>
  </si>
  <si>
    <t>台灣防禦協會</t>
  </si>
  <si>
    <t>中信出版社</t>
  </si>
  <si>
    <t>9789574644438</t>
  </si>
  <si>
    <t>練吧!那些年考過的題目:公民與英文(基礎篇)</t>
  </si>
  <si>
    <t>蘇恒、張雅雯</t>
  </si>
  <si>
    <t>讀享數位</t>
  </si>
  <si>
    <t>9789576808784</t>
  </si>
  <si>
    <t>突破市場疆界，精準掌握行銷趨勢：如何在市場中製造話題和引領趨勢，點亮賣點，吸引消費者目光</t>
  </si>
  <si>
    <t>9789576808869</t>
  </si>
  <si>
    <t>富比士教你跳脫商業框架,建構非典型「成功價值」:市場分析×創新思維×企業管理,從商業領袖的思考模式借鑑,重塑未來財富與領導力的戰略眼光!</t>
  </si>
  <si>
    <t>(美)伯蒂.查爾斯.富比士(B. C. Forbes)著全春陽 關鍵 譯</t>
  </si>
  <si>
    <t>9789577056726</t>
  </si>
  <si>
    <t>建築物耐震設計規範及解說【五版】</t>
  </si>
  <si>
    <t>詹氏書局編輯部</t>
  </si>
  <si>
    <t>詹氏書局</t>
  </si>
  <si>
    <t>9789861798691</t>
  </si>
  <si>
    <t>我們就此分手吧：從兩個人到一個人，最暖律師淚光閃閃諮商日記</t>
  </si>
  <si>
    <t>崔唯娜◎著金炫元◎繪圖</t>
  </si>
  <si>
    <t>9789863365020</t>
  </si>
  <si>
    <t>開始在韓國自助旅行（全新第十版）</t>
  </si>
  <si>
    <t>陳芷萍、鄭明在◎著陳怡均Landy◎修訂協力徐雅青◎攝影協力</t>
  </si>
  <si>
    <t>9789863365068</t>
  </si>
  <si>
    <t>希臘雅典．愛琴海跳島之旅：衛城、中部山城、基克拉迪斯群島、多德卡尼斯群島、愛奧尼亞群島、克里特島</t>
  </si>
  <si>
    <t>朱朱 TOMOKO CHU◎著Kenji◎攝影</t>
  </si>
  <si>
    <t>9789863365082</t>
  </si>
  <si>
    <t>搭地鐵玩遍曼谷（全新第七版）</t>
  </si>
  <si>
    <t>葉志輝</t>
  </si>
  <si>
    <t>9789863365099</t>
  </si>
  <si>
    <t>搭地鐵玩遍上海（全新第八版）</t>
  </si>
  <si>
    <t>9789863573784</t>
  </si>
  <si>
    <t>生命之美:克里希那穆提最後的心靈日記</t>
  </si>
  <si>
    <t>克里希那穆提</t>
  </si>
  <si>
    <t>9789863573807</t>
  </si>
  <si>
    <t>他不知道他病了(20週年紀念版):協助精神障礙者接受治療</t>
  </si>
  <si>
    <t>哈維亞.阿瑪多</t>
  </si>
  <si>
    <t>9789863631590</t>
  </si>
  <si>
    <t>離散數學(第二版)(TH)</t>
  </si>
  <si>
    <t>戴顯權著</t>
  </si>
  <si>
    <t>滄海書局</t>
  </si>
  <si>
    <t>9789864714421</t>
  </si>
  <si>
    <t>古籍之美：古籍修護與數位化</t>
  </si>
  <si>
    <t>張圍東  林俐伶</t>
  </si>
  <si>
    <t>方集</t>
  </si>
  <si>
    <t>9789864899401</t>
  </si>
  <si>
    <t>跟著日本人這樣喝居酒屋全圖解:酒品選擇、佐菜搭配、選店方法一次搞懂,享受最在地的小酌時光</t>
  </si>
  <si>
    <t>小寺賢一</t>
  </si>
  <si>
    <t>9789864899449</t>
  </si>
  <si>
    <t>說話的品格:把真心放入話中的24個練習</t>
  </si>
  <si>
    <r>
      <t>李起周(</t>
    </r>
    <r>
      <rPr>
        <sz val="12"/>
        <rFont val="細明體"/>
        <family val="3"/>
        <charset val="136"/>
      </rPr>
      <t>이기주</t>
    </r>
    <r>
      <rPr>
        <sz val="12"/>
        <rFont val="微軟正黑體"/>
        <family val="2"/>
        <charset val="136"/>
      </rPr>
      <t>)</t>
    </r>
  </si>
  <si>
    <t>9789865069766</t>
  </si>
  <si>
    <t>漫步靈魂森林：用塔羅牌回歸自我，踏上通往內在轉化的覺醒旅程</t>
  </si>
  <si>
    <t>瑞秋．波拉克（Rachel Pollack）</t>
  </si>
  <si>
    <t>9789865069919</t>
  </si>
  <si>
    <t>外界的聲音只是參考，你不開心就不參考【暢銷慶功版】</t>
  </si>
  <si>
    <t>9789865264741</t>
  </si>
  <si>
    <t>刑法總則</t>
  </si>
  <si>
    <t>許澤天</t>
  </si>
  <si>
    <t>9789887034032</t>
  </si>
  <si>
    <t>趕一趟小說的行腳：短篇小說集</t>
  </si>
  <si>
    <t>陳慧雯</t>
  </si>
  <si>
    <t>初文出版</t>
  </si>
  <si>
    <t>9786267366660</t>
  </si>
  <si>
    <t>史丹佛轉型領導聖經: 卓越企業的永續創新之道</t>
  </si>
  <si>
    <t>貝南.塔布里奇(Behnam Tabrizi)著; 鍾玉玨譯</t>
  </si>
  <si>
    <t>9786267394809</t>
  </si>
  <si>
    <t>機場解體新書：圖解機場相關大小事</t>
  </si>
  <si>
    <t>IKAROS出版社（編著）</t>
  </si>
  <si>
    <t>9786267394830</t>
  </si>
  <si>
    <t>鋼彈兵器大觀：新機動戰記鋼彈W Endless Waltz 敗者們的榮耀篇</t>
  </si>
  <si>
    <t>HOBBY JAPAN編輯部</t>
  </si>
  <si>
    <t>9786267406595</t>
  </si>
  <si>
    <t>色彩之書: 融合科學、心理學及情感意義,帶領你發現自我的真實色彩【經典長銷版】</t>
  </si>
  <si>
    <t>凱倫・海勒Karen Haller</t>
  </si>
  <si>
    <t>9786267406618</t>
  </si>
  <si>
    <t>精油的科學【經典長銷版】</t>
  </si>
  <si>
    <t>喬迪・寇恩</t>
  </si>
  <si>
    <t>9786267406670</t>
  </si>
  <si>
    <t>夾心: 攤開一本少女成為母親的日記</t>
  </si>
  <si>
    <t>劉秝緁</t>
  </si>
  <si>
    <t>9786267406700</t>
  </si>
  <si>
    <t>誰的青春不是被吹得東倒西歪</t>
  </si>
  <si>
    <t>未秧Winter</t>
  </si>
  <si>
    <t>9789570873061</t>
  </si>
  <si>
    <t>萬曆十五年：一個無關緊要的年分</t>
  </si>
  <si>
    <t>黃仁宇</t>
  </si>
  <si>
    <t>9789570873863</t>
  </si>
  <si>
    <t>排濕養脾，不生病、不顯老：吃對代謝食物、排出體內濕氣，改善失眠、掉髮、肥胖的中醫健脾全書</t>
  </si>
  <si>
    <t>王柳青、翟煦</t>
  </si>
  <si>
    <t>9789863236061</t>
  </si>
  <si>
    <t>末日練習</t>
  </si>
  <si>
    <t>廖偉棠</t>
  </si>
  <si>
    <t>聯合文學</t>
  </si>
  <si>
    <t>9789863779711</t>
  </si>
  <si>
    <t>求生欲UP!職涯諮商師的100好感傾聽術</t>
  </si>
  <si>
    <t>9786267383698</t>
  </si>
  <si>
    <t>AI助攻 Python超級入門 創意設計 x AI程式實作</t>
  </si>
  <si>
    <t>9786263910836</t>
  </si>
  <si>
    <t>丙級電腦輔助立體製圖學術科通關寶典-使用Solidworks-最新版(第三版)-新時代-附MOSME行動學習一點通</t>
  </si>
  <si>
    <t>衛亞工作室</t>
  </si>
  <si>
    <t>9786263911390</t>
  </si>
  <si>
    <t>輕課程 用Scratch 3.0創作故事動畫及互動遊戲-最新版(第二版)-附MOSME行動學習一點通:影音.加值</t>
  </si>
  <si>
    <t>賴皓維</t>
  </si>
  <si>
    <t>9786267418505</t>
  </si>
  <si>
    <t>破解多益測驗 900分關鍵句型</t>
  </si>
  <si>
    <t>9786263106574</t>
  </si>
  <si>
    <t>支配與抵抗的藝術：潛藏在順服背後的底層政治，公開與隱藏文本的權力關係</t>
  </si>
  <si>
    <t>詹姆斯．斯科特James C. Scott</t>
  </si>
  <si>
    <t>9786263980242</t>
  </si>
  <si>
    <t>餐餐30克高蛋白料理 :9位營養師設計，銅板價也能輕鬆做出美味增肌餐</t>
  </si>
  <si>
    <t>(株)主婦之友社(株)主婦之友社</t>
  </si>
  <si>
    <t>莫克文化</t>
  </si>
  <si>
    <t>9786267195666</t>
  </si>
  <si>
    <t>最後期限:專案管理101個成功法則(20週年紀念版)</t>
  </si>
  <si>
    <t>湯姆.狄馬克Tom DeMarco</t>
  </si>
  <si>
    <t>9786267431573</t>
  </si>
  <si>
    <t>千萬別創業，除非你用對方法：食尚歐巴韓森無私傳授20年餐飲業實戰必勝經營思維</t>
  </si>
  <si>
    <t>食尚歐巴 韓森</t>
  </si>
  <si>
    <t>9786267455098</t>
  </si>
  <si>
    <t>和月光最近的距離</t>
  </si>
  <si>
    <t>漠星</t>
  </si>
  <si>
    <t>城邦原創</t>
  </si>
  <si>
    <t>9786267455104</t>
  </si>
  <si>
    <t>她的囚徒</t>
  </si>
  <si>
    <t>黑白沙漠狐</t>
  </si>
  <si>
    <t>9786267455111</t>
  </si>
  <si>
    <t>寫下結局以前</t>
  </si>
  <si>
    <t>語風</t>
  </si>
  <si>
    <t>9786267455128</t>
  </si>
  <si>
    <t>在心跳停止前，交個朋友吧</t>
  </si>
  <si>
    <t>骨媛媛</t>
  </si>
  <si>
    <t>9786269832057</t>
  </si>
  <si>
    <t>耶穌論語:耶穌談話全記錄</t>
  </si>
  <si>
    <t>姚錦燊</t>
  </si>
  <si>
    <t>庫立馬</t>
  </si>
  <si>
    <t>9789573341512</t>
  </si>
  <si>
    <t>請待在有光的地方【首刷限定版】：本屋大賞TOP3．直木賞入圍作（附首刷限定番外篇）</t>
  </si>
  <si>
    <t>一穂ミチ（Ichiho Michi）</t>
  </si>
  <si>
    <t>9786267491034</t>
  </si>
  <si>
    <t>禁色</t>
  </si>
  <si>
    <t>三島由紀夫</t>
  </si>
  <si>
    <t>9786267478080</t>
  </si>
  <si>
    <t>從經濟發展到民主:現代亞洲轉型之路的不同面貌</t>
  </si>
  <si>
    <t>丹.史萊特,黃一莊</t>
  </si>
  <si>
    <t>9786267383667</t>
  </si>
  <si>
    <t>新世代AI範式:多模態+大模型實作精解</t>
  </si>
  <si>
    <t>彭勇</t>
  </si>
  <si>
    <t>9786267254462</t>
  </si>
  <si>
    <t>最好懂的淨零轉型教科書:日本人氣講師講授能源轉型與碳中和行動</t>
  </si>
  <si>
    <t>藤本峰雄</t>
  </si>
  <si>
    <t>幸福綠光</t>
  </si>
  <si>
    <t>9786267182840</t>
  </si>
  <si>
    <t>被黑狗咬住的人生:焦慮、恐懼、失眠、無助、極度社恐……情緒就像暗處的黑狗,你永遠不知牠何時跳出來攻擊,所幸牠們並非不能馴服。</t>
  </si>
  <si>
    <t>徐勇</t>
  </si>
  <si>
    <t>9786267182789</t>
  </si>
  <si>
    <t>女人不能太單純:被黑、被渣、被排擠？女人單純惹人愛,太單純就有大困擾,不勾心鬥角也能幸福一生的醒腦書。</t>
  </si>
  <si>
    <t>胡南</t>
  </si>
  <si>
    <t>9786267448212</t>
  </si>
  <si>
    <t>組織的帕金森定律:洞悉公司裡的集體無能、推諉、拖延……現象,你該如何對抗與運用</t>
  </si>
  <si>
    <t>徐志晶</t>
  </si>
  <si>
    <t>9789882167551</t>
  </si>
  <si>
    <t>誰的童年沒創傷？療癒內心傷痛,成為更完整的自己</t>
  </si>
  <si>
    <t>陳皓宜</t>
  </si>
  <si>
    <t>9786260126148</t>
  </si>
  <si>
    <t>時旅。: 文字×礦石×金屬編織</t>
  </si>
  <si>
    <t>陳鈺涵Yonah著</t>
  </si>
  <si>
    <t>9786267377895</t>
  </si>
  <si>
    <t>唯一輕鬆的一天,是昨天:檢驗領導者是否適任的至簡標準。人生問題的最佳指引。</t>
  </si>
  <si>
    <t>威廉.麥克雷文</t>
  </si>
  <si>
    <t>9786267377932</t>
  </si>
  <si>
    <t>麥肯錫:競爭者的下一步:來自麥肯錫團隊的競爭行為預判調查,1,825名主管的經歷總合,協助你看穿對手底牌,搶占獲利。</t>
  </si>
  <si>
    <t>約翰.霍恩</t>
  </si>
  <si>
    <t>9786267448229</t>
  </si>
  <si>
    <t>上課想偷看的三國志(01)始於黃巾之亂,打到官渡之戰,天下如何從群雄變成三國？亂世中怎樣的人能成英雄？</t>
  </si>
  <si>
    <t>Team. StoryG</t>
  </si>
  <si>
    <t>9786267448236</t>
  </si>
  <si>
    <t>上課想偷看的三國志(02)從赤壁之戰到三分歸一統,草船借箭、劉備借荊州、周瑜獻計、黃蓋苦肉計、夷陵之戰,贏家做了什麼？</t>
  </si>
  <si>
    <t>9786267448373</t>
  </si>
  <si>
    <t>麥肯錫不外流的交涉技術:如何讓對方按照你的意思去做,他還覺得自己賺到了</t>
  </si>
  <si>
    <t>高杉尚孝</t>
  </si>
  <si>
    <t>9786267448502</t>
  </si>
  <si>
    <t>盆栽急診室:葉子變黃、掉葉、病蟲害、換盆、修剪分枝,百年園藝老店繼承人的綠手指養護祕笈。</t>
  </si>
  <si>
    <t>川原伸晃</t>
  </si>
  <si>
    <t>9789887024576</t>
  </si>
  <si>
    <t>台北王(2024-25革新版)</t>
  </si>
  <si>
    <t>經緯編輯部</t>
  </si>
  <si>
    <t>經緯文化</t>
  </si>
  <si>
    <t>9789887025108</t>
  </si>
  <si>
    <t>九州達人天書2024-25全新版</t>
  </si>
  <si>
    <t>Wow!編輯部</t>
  </si>
  <si>
    <t>WOW MEDIA LTD</t>
  </si>
  <si>
    <t>9789887025726</t>
  </si>
  <si>
    <t>九州（2024-25最新版）</t>
  </si>
  <si>
    <t>雋佳編輯部</t>
  </si>
  <si>
    <t>9789887664468</t>
  </si>
  <si>
    <t>Bad Acting──踢走爛演技的5堂課</t>
  </si>
  <si>
    <t>甄詠蓓</t>
  </si>
  <si>
    <t>信報出版</t>
  </si>
  <si>
    <t>4713510944561</t>
  </si>
  <si>
    <t>20世代，你的人生是不是卡住了……：你以為時間還很多，但有些決定不能拖</t>
  </si>
  <si>
    <t>梅格．潔伊</t>
  </si>
  <si>
    <t>4713510944585</t>
  </si>
  <si>
    <t>費曼的6堂Easy物理課(改版)</t>
  </si>
  <si>
    <t>理查．費曼</t>
  </si>
  <si>
    <t>4713510944592</t>
  </si>
  <si>
    <t>費曼的6堂Easy相對論(改版)</t>
  </si>
  <si>
    <t>4713510944615</t>
  </si>
  <si>
    <t>Google超級用人學：讓人才創意不絕、企業不斷成長的創新工作守則</t>
  </si>
  <si>
    <t>拉茲洛‧博克</t>
  </si>
  <si>
    <t>4713510944639</t>
  </si>
  <si>
    <t>本質思考：MIT菁英這樣找到問題根源，解決困境</t>
  </si>
  <si>
    <t>平井孝志</t>
  </si>
  <si>
    <t>4713510944653</t>
  </si>
  <si>
    <t>別等到被欺負了才懂這些事：第一時間就做好衝突管理</t>
  </si>
  <si>
    <t>比爾‧艾迪、喬姬‧蒂斯達夫諾</t>
  </si>
  <si>
    <t>9789860762822</t>
  </si>
  <si>
    <t>看海的日子：寫我海巡弟兄們</t>
  </si>
  <si>
    <t>黃奕炳</t>
  </si>
  <si>
    <t>博客思</t>
  </si>
  <si>
    <t>9789860762877</t>
  </si>
  <si>
    <t>熟女壯遊３：環遊世界省錢妙招：加入國際組織文化交流—疫後勇闖世界58天，探索美麗與烽火</t>
  </si>
  <si>
    <t>胡語芳</t>
  </si>
  <si>
    <t>9789863989738</t>
  </si>
  <si>
    <t>稻盛和夫  燃燒的鬥魂(新裝紀念版):激變時代領導者不可或缺的強大品格,養成不受外界干擾、不畏逆境的強大韌性</t>
  </si>
  <si>
    <t>9789869926874</t>
  </si>
  <si>
    <t>史學玩應用：臺灣應用史學探究集</t>
  </si>
  <si>
    <t>主編：皮國立、楊善堯</t>
  </si>
  <si>
    <t>喆閎人文工作室</t>
  </si>
  <si>
    <t>9786263942943</t>
  </si>
  <si>
    <t>物質科學解密，塑造宇宙生命的秩序：星際分子×低熵系統×原子結構×生物遺傳，人類想知道的所有關於「萬物本質」的疑問，物質科學來一一解釋！</t>
  </si>
  <si>
    <t>孫亞飛</t>
  </si>
  <si>
    <t>9786263942950</t>
  </si>
  <si>
    <t>思辨的螺旋，數學中的邏輯結構：從科學問題到生活應用，都可以用邏輯推演來解決？看看數學思維如何建構這個世界！</t>
  </si>
  <si>
    <t>張遠南</t>
  </si>
  <si>
    <t>9786263942981</t>
  </si>
  <si>
    <t>心外傳奇（典藏版），突破死亡的外科奇蹟，心臟手術改寫生命結局：從B-T分流到人工心臟，由歷史首創至現代突破，挽救生命的極限操作！</t>
  </si>
  <si>
    <t>李清晨</t>
  </si>
  <si>
    <t>9786263942998</t>
  </si>
  <si>
    <t>紅粉女賊──隱藏在黑暗中的真相,不到最後不見光</t>
  </si>
  <si>
    <t>(美)亞佛烈德.希區考克(Alfred Hitchcock)著關明孚 譯</t>
  </si>
  <si>
    <t>9786263943025</t>
  </si>
  <si>
    <t>該詛咒的地方──追尋真相,將墜入無盡的恐懼境地</t>
  </si>
  <si>
    <t>(美)亞佛烈德.希區考克(Alfred Hitchcock)著繁秋 譯</t>
  </si>
  <si>
    <t>9786263943049</t>
  </si>
  <si>
    <t>歐冠之王──C羅：跨越國界，統治歐洲的金球霸主</t>
  </si>
  <si>
    <t>念洲</t>
  </si>
  <si>
    <t>9786263943056</t>
  </si>
  <si>
    <t>遺失在西方的中國史:法國《小日報》記錄的晚清1891-1911(修訂版)</t>
  </si>
  <si>
    <t>沈弘 編譯</t>
  </si>
  <si>
    <t>9786263943094</t>
  </si>
  <si>
    <t>茶馬古道，雲南奇險——最早絲路的發現與開通：奇山異水×西雙版納×少數民族×村寨建築×銀飾工藝，中緬國界遺世獨立，探索雲海之南的壯麗</t>
  </si>
  <si>
    <t>陶犁 編著</t>
  </si>
  <si>
    <t>9786263943100</t>
  </si>
  <si>
    <t>區塊鏈通識課50講(修訂版):大數據×比特幣×通證經濟×去中心化金融,克服「知識的詛咒」,掌握關鍵概念,凡人也能走近區塊鏈!</t>
  </si>
  <si>
    <t>王峰,鄧鵬,沈沖 編著</t>
  </si>
  <si>
    <t>9786263943117</t>
  </si>
  <si>
    <t>金蟬脫殼──深入黑暗,探索致命的恐懼</t>
  </si>
  <si>
    <t>(美)亞佛烈德.希區考克(Alfred Hitchcock)著秦浚哲 譯</t>
  </si>
  <si>
    <t>9786267406663</t>
  </si>
  <si>
    <t>把那些苦澀沾點桂花蜜</t>
  </si>
  <si>
    <t>阿飛</t>
  </si>
  <si>
    <t>9786267414255</t>
  </si>
  <si>
    <t>壓一下就好!熱壓吐司無極限:123道美味創意配方提案×超萌斷面秀,精彩上桌</t>
  </si>
  <si>
    <t>熱壓吐司無極限</t>
  </si>
  <si>
    <t>日日幸福</t>
  </si>
  <si>
    <t>9786263247789</t>
  </si>
  <si>
    <t>Power BI大數據實戰應用:零售x金融</t>
  </si>
  <si>
    <t>謝邦昌</t>
  </si>
  <si>
    <t>9786267422229</t>
  </si>
  <si>
    <t>如何賺高股息 ETF及科技基金:3年獲利100%的紀律投資術!</t>
  </si>
  <si>
    <t>9786267383674</t>
  </si>
  <si>
    <t>LLM的瑞士刀:用LangChain極速開發可擴充大型應用程式</t>
  </si>
  <si>
    <t>李特麗</t>
  </si>
  <si>
    <t>9789863127918</t>
  </si>
  <si>
    <t>LangChain開發手冊:OpenAI × LCEL 表達式 × Agent 自動化流程 × RAG 擴展模型知識 × 圖形資料庫 × LangSmith 除錯工具</t>
  </si>
  <si>
    <t>9786267383643</t>
  </si>
  <si>
    <t>圖像生成式AI的生存指南:以Stable Diffusion為</t>
  </si>
  <si>
    <t>莊翔甯</t>
  </si>
  <si>
    <t>9786267199961</t>
  </si>
  <si>
    <t>孫子兵法精選200句：贏家必修的千古軍事智慧限量版</t>
  </si>
  <si>
    <t>沈智、楊博鵬</t>
  </si>
  <si>
    <t>達觀-崇賢館</t>
  </si>
  <si>
    <t>9789865470937</t>
  </si>
  <si>
    <t>獨特的學習: 藍色經濟倡議家談台灣的自然、藝術與科技力量</t>
  </si>
  <si>
    <t>甘特．鮑利（Gunter Pauli）</t>
  </si>
  <si>
    <t>國立陽明交大</t>
  </si>
  <si>
    <t>9786263932036</t>
  </si>
  <si>
    <t>科技世代中智慧財產權之研究</t>
  </si>
  <si>
    <t>曾勝珍</t>
  </si>
  <si>
    <t>9786263933569</t>
  </si>
  <si>
    <t>半導體製程設備技術</t>
  </si>
  <si>
    <t>楊子明; 鍾昌貴; 沈志彥; 李美儀; 吳鴻佑; 詹家瑋-編著; 吳耀銓-總校閱</t>
  </si>
  <si>
    <t>9786263933552</t>
  </si>
  <si>
    <t>交流電機控制回路設計：帶你掌握電機控制系統設計的最關鍵技能</t>
  </si>
  <si>
    <t>葉志鈞</t>
  </si>
  <si>
    <t>9786263668386</t>
  </si>
  <si>
    <t>殖民地臺灣的經濟與產業發展之再思考</t>
  </si>
  <si>
    <t>三澤真美惠; 文明基; 王淳熙; 林采成; 林佩欣; 陳德智; 曾立維; 蔡龍保 等-著; 蔡龍保-主編</t>
  </si>
  <si>
    <t>9786263933064</t>
  </si>
  <si>
    <t>公平交易法-案例式</t>
  </si>
  <si>
    <t>林洲富</t>
  </si>
  <si>
    <t>9786263933354</t>
  </si>
  <si>
    <t>犯罪剖繪－理論與實務</t>
  </si>
  <si>
    <t>廖有祿</t>
  </si>
  <si>
    <t>9786263933736</t>
  </si>
  <si>
    <t>第一次學微積分就上手</t>
  </si>
  <si>
    <t>9786269793990</t>
  </si>
  <si>
    <t>英文文法刻意練習：套用＋替換＋開口說，非母語人士的零失誤文法自然養成術！（附雙版本練習音檔 MP3）</t>
  </si>
  <si>
    <t>橫山雅彥, 中村佐知子</t>
  </si>
  <si>
    <t>9786267468135</t>
  </si>
  <si>
    <t>潛質：力挺自己的內在力量，在深度壓力中，不受負面影響，超越後天技能，突破侷限</t>
  </si>
  <si>
    <t>里奇．第凡尼</t>
  </si>
  <si>
    <t>9786263288980</t>
  </si>
  <si>
    <t>PLC原理與應用實務(第十四版)(附範例光碟)</t>
  </si>
  <si>
    <t>宓哲民、王文義、陳文耀、陳文軒</t>
  </si>
  <si>
    <t>9786263289055</t>
  </si>
  <si>
    <t>材料力學</t>
  </si>
  <si>
    <t>許佩佩、張震中</t>
  </si>
  <si>
    <t>9786263289062</t>
  </si>
  <si>
    <t>計算機概論-AI與科技的共舞(第19版)</t>
  </si>
  <si>
    <t>趙坤茂、張雅惠、黃俊穎、黃寶萱</t>
  </si>
  <si>
    <t>9786263289246</t>
  </si>
  <si>
    <t>熱力學(第二版)</t>
  </si>
  <si>
    <t>吳志勇、李約亨、趙怡欽</t>
  </si>
  <si>
    <t>9786263289307</t>
  </si>
  <si>
    <t>靜力學(第九版)</t>
  </si>
  <si>
    <t>Meriam、林忠志、葉雲鵬</t>
  </si>
  <si>
    <t>9786263289413</t>
  </si>
  <si>
    <t>乙級室內配線技術士-學科重點暨題庫總整理(2024最新版)</t>
  </si>
  <si>
    <t>蕭盈璋、張維漢、林朝金</t>
  </si>
  <si>
    <t>9786263289444</t>
  </si>
  <si>
    <t>國際禮儀(第二版)</t>
  </si>
  <si>
    <t>張亦騏</t>
  </si>
  <si>
    <t>9789865573843</t>
  </si>
  <si>
    <t>北京的秋天－－一個情報員之臨終回憶</t>
  </si>
  <si>
    <t>陳竹奇</t>
  </si>
  <si>
    <t>致出版</t>
  </si>
  <si>
    <t>9786267370810</t>
  </si>
  <si>
    <t>亂世逐夢航海王(上)</t>
  </si>
  <si>
    <t>鍾漢波</t>
  </si>
  <si>
    <t>9786267370827</t>
  </si>
  <si>
    <t>亂世逐夢航海王(下)</t>
  </si>
  <si>
    <t>9786263438767</t>
  </si>
  <si>
    <t>見證乙未之役:一八九五年臺灣社會的實態</t>
  </si>
  <si>
    <t>林呈蓉</t>
  </si>
  <si>
    <t>9786263932463</t>
  </si>
  <si>
    <t>ChatGPT與人類未來：通往AGI的複雜之路</t>
  </si>
  <si>
    <t>陳仕晉, 張溢修</t>
  </si>
  <si>
    <t>9786263932579</t>
  </si>
  <si>
    <t>圖解憲法</t>
  </si>
  <si>
    <t>9786263933118</t>
  </si>
  <si>
    <t>超圖解創新戰略管理：產品力＋戰略力+營運力創新創造營收、業績提升創造公司更高價值＝成功的創新</t>
  </si>
  <si>
    <t>9786263665149</t>
  </si>
  <si>
    <t>誰說文言文很沒趣？：用文史放大鏡看高中必讀的15篇經典</t>
  </si>
  <si>
    <t>陳嘉英</t>
  </si>
  <si>
    <t>9786263932883</t>
  </si>
  <si>
    <t>50則非知不可的企業管理實務最新知識</t>
  </si>
  <si>
    <t>9786263932548</t>
  </si>
  <si>
    <t>寫給幼兒園家長的十二堂親子情緒課：爸媽，不要讓變臉成了爆發的火山！父母有正能量的好情緒，孩子更出色！</t>
  </si>
  <si>
    <t>盧美貴, 黃月美, 許明珠, 黃惠秀, 陳敏惠, 林金英, 吳念庭, 陳寶圓, 許明山, 陳金粧, 黃銘俊, 黃郁宸, 李英瑞, 陳靜儀, 劉惠文, 胡玉玲</t>
  </si>
  <si>
    <t>小五南</t>
  </si>
  <si>
    <t>9786263932197</t>
  </si>
  <si>
    <t>圖解工程數學（2版）</t>
  </si>
  <si>
    <t>黃勤業</t>
  </si>
  <si>
    <t>9786263930711</t>
  </si>
  <si>
    <t>圖解行為改變技術(含正向行為介入與支持)</t>
  </si>
  <si>
    <t>張世彗</t>
  </si>
  <si>
    <t>9786267470169</t>
  </si>
  <si>
    <t>國家、政黨與歷史: 國史館在臺灣  (精裝)</t>
  </si>
  <si>
    <t>陳梅萱著</t>
  </si>
  <si>
    <t>9786263557963</t>
  </si>
  <si>
    <t>人類文明:生物機制如何塑造世界史</t>
  </si>
  <si>
    <t>Lewis Dartnell</t>
  </si>
  <si>
    <t>9786263793729</t>
  </si>
  <si>
    <t>礦物與岩石完全圖鑑</t>
  </si>
  <si>
    <t>陳長偉</t>
  </si>
  <si>
    <t>9786263794146</t>
  </si>
  <si>
    <t>為什麼我們會這麼做？:用心理學認識自己</t>
  </si>
  <si>
    <t>Little Bear</t>
  </si>
  <si>
    <t>9786263794184</t>
  </si>
  <si>
    <t>女大生創業,為什麼要賣飛機杯？</t>
  </si>
  <si>
    <t>神山理子 Rikopin</t>
  </si>
  <si>
    <t>9786263794191</t>
  </si>
  <si>
    <t>餘命99天的我,遇到了看得見死亡的妳</t>
  </si>
  <si>
    <t>森田碧</t>
  </si>
  <si>
    <t>9786263338272</t>
  </si>
  <si>
    <t>Python程式入門與ChatGPT實用技巧:聰明使用AI小幫手,輕鬆提升程式撰寫效率</t>
  </si>
  <si>
    <t>榮欽科技</t>
  </si>
  <si>
    <t>9786263338388</t>
  </si>
  <si>
    <t>未來工廠超進化!工業4.0的物聯網智慧工廠應用與實作:使用Arduino.Node-RED.Python.Grafana</t>
  </si>
  <si>
    <t>王進德</t>
  </si>
  <si>
    <t>9786263338616</t>
  </si>
  <si>
    <t>從零開始學Python程式設計(ChatGPT加強版)(適用Python 3.10以上)</t>
  </si>
  <si>
    <t>李馨</t>
  </si>
  <si>
    <t>9786263338623</t>
  </si>
  <si>
    <t>Power BI X ChatGPT:實作大數據篩選分析與商業圖表設計(暢銷回饋版)</t>
  </si>
  <si>
    <t>吳燦銘</t>
  </si>
  <si>
    <t>9786263338630</t>
  </si>
  <si>
    <t>ChatGPT X SEO行銷超強工作術 : 快速學會AI工具,輕鬆提升網站曝光率(暢銷回饋版)</t>
  </si>
  <si>
    <t>9786263338647</t>
  </si>
  <si>
    <t>AI全面啟動:人工智慧的過去現在和展望的未來</t>
  </si>
  <si>
    <t>9786263338654</t>
  </si>
  <si>
    <t>圖說演算法-使用Python(第二版)【好評回饋版】</t>
  </si>
  <si>
    <t>9786263338685</t>
  </si>
  <si>
    <t>Arduino X ESP32專題製作與應用:App Inventor手機控制篇</t>
  </si>
  <si>
    <t>陳明熒</t>
  </si>
  <si>
    <t>9786263338692</t>
  </si>
  <si>
    <t>資料結構初學指引:入門精要版(第四版)</t>
  </si>
  <si>
    <t>陳錦輝</t>
  </si>
  <si>
    <t>9786263778283</t>
  </si>
  <si>
    <t>最強戰力!Minecraft陸海空運輸機具大會師!</t>
  </si>
  <si>
    <t>カゲキヨ</t>
  </si>
  <si>
    <t>9786267354438</t>
  </si>
  <si>
    <t>征服考場英檢單字12段進階式得分王(初級＆中級)</t>
  </si>
  <si>
    <t>曾婷郁</t>
  </si>
  <si>
    <t>9786267383681</t>
  </si>
  <si>
    <t>乾脆一次搞清楚:最完整詳細網路協定全書(第二版)</t>
  </si>
  <si>
    <t>劉超</t>
  </si>
  <si>
    <t>9786267408360</t>
  </si>
  <si>
    <t>大師風水──住對房子,富貴一輩子(富貴典藏版):不一樣的風水致富真相</t>
  </si>
  <si>
    <t>吳海揚</t>
  </si>
  <si>
    <t>9786269744763</t>
  </si>
  <si>
    <t>眷村舊夢</t>
  </si>
  <si>
    <t>劉先昌</t>
  </si>
  <si>
    <t>9786269786596</t>
  </si>
  <si>
    <t>人生,不只是一場馬拉松:你可以選擇冒險、暫停,或者大哭一場都好</t>
  </si>
  <si>
    <t>藍白拖</t>
  </si>
  <si>
    <t>重版文化</t>
  </si>
  <si>
    <t>9786269857425</t>
  </si>
  <si>
    <t>重新找回自己:不完美也沒關係!你不用活成別人眼裡的100分</t>
  </si>
  <si>
    <t>陳海賢</t>
  </si>
  <si>
    <t>9789577109194</t>
  </si>
  <si>
    <t>日本經典文學:谷崎潤一郎 痴人之愛(附紀念藏書票)</t>
  </si>
  <si>
    <t>笛藤</t>
  </si>
  <si>
    <t>2718663900756</t>
  </si>
  <si>
    <t>【童年情感障礙療癒系列套書】(三冊):《大腦依戀障礙(二版)》+《童年情感忽視(二版)》+《童年情感忽視2》</t>
  </si>
  <si>
    <t>史丹.塔特金 博士(Stan Tatkin, PsyD)</t>
  </si>
  <si>
    <t>4719025011675</t>
  </si>
  <si>
    <t>金庸的武林(全3冊,獨家限量加贈李志清手繪「珍藏江湖」明信片一組3入)</t>
  </si>
  <si>
    <t>4719025011682</t>
  </si>
  <si>
    <t>教出殺人犯(Ⅰ+Ⅱ+Ⅲ套書):日本更生專家岡本茂樹暢銷經典</t>
  </si>
  <si>
    <t>岡本茂樹</t>
  </si>
  <si>
    <t>9786263246980</t>
  </si>
  <si>
    <t>威脅建模｜開發團隊的實務指南</t>
  </si>
  <si>
    <t>Izar Tarandach</t>
  </si>
  <si>
    <t>歐萊禮</t>
  </si>
  <si>
    <t>9786263247338</t>
  </si>
  <si>
    <t>建立演進式系統架構｜支援常態性的變更 第二版</t>
  </si>
  <si>
    <t>Neal Ford</t>
  </si>
  <si>
    <t>9786263247819</t>
  </si>
  <si>
    <t>Power Query實戰技巧精粹與M語言-第二版｜新世代Excel BI大數據處理</t>
  </si>
  <si>
    <t>王仲麒</t>
  </si>
  <si>
    <t>9786263247826</t>
  </si>
  <si>
    <t>CSS 大全 第五版</t>
  </si>
  <si>
    <t>Eric A. Meyer</t>
  </si>
  <si>
    <t>9786263248182</t>
  </si>
  <si>
    <t>TQC+ 影像處理認證指南解題秘笈-Photoshop CC(第三版)</t>
  </si>
  <si>
    <t>胡凱元</t>
  </si>
  <si>
    <t>9789863899303</t>
  </si>
  <si>
    <t>摸透人性弱點說話攻略:說話時玩些心機,才能順利達成目的</t>
  </si>
  <si>
    <t>金澤南</t>
  </si>
  <si>
    <t>9789869863841</t>
  </si>
  <si>
    <t>愛的無畏,一再輪迴,只為見你一眼:佛陀本生鬘百集</t>
  </si>
  <si>
    <t>聖勇阿闍梨</t>
  </si>
  <si>
    <t>4720240418019</t>
  </si>
  <si>
    <t>祈念之樹:守護之心【限量精裝版】:東野圭吾印刷簽名+專屬收藏編號</t>
  </si>
  <si>
    <t>東野圭吾</t>
  </si>
  <si>
    <t>春天出版</t>
  </si>
  <si>
    <t>9786260125615</t>
  </si>
  <si>
    <t>英國女王伊麗莎白二世</t>
  </si>
  <si>
    <t>林麗容-撰著</t>
  </si>
  <si>
    <t>林麗容</t>
  </si>
  <si>
    <t>9786263279148</t>
  </si>
  <si>
    <t>工程數學新視野-微分方程式(上)</t>
  </si>
  <si>
    <t>9786263279322</t>
  </si>
  <si>
    <t>消防危險物品法令解說</t>
  </si>
  <si>
    <t>張裕忠; 陳仕榕-編著</t>
  </si>
  <si>
    <t>9786267364734</t>
  </si>
  <si>
    <t>風險管理基本能力測驗速成總整理</t>
  </si>
  <si>
    <t>林崇漢; 林彙桓-編著</t>
  </si>
  <si>
    <t>宏典文化</t>
  </si>
  <si>
    <t>9786267480038</t>
  </si>
  <si>
    <t>法學大意測驗題型問題集</t>
  </si>
  <si>
    <t>伍迪</t>
  </si>
  <si>
    <t>9786267480083</t>
  </si>
  <si>
    <t>行政學大意測驗題型問題集</t>
  </si>
  <si>
    <t>陳均; 陳明-編著</t>
  </si>
  <si>
    <t>9786267480090</t>
  </si>
  <si>
    <t>英文測驗題型重點整理+精選考題</t>
  </si>
  <si>
    <t>簡捷; 拿芬</t>
  </si>
  <si>
    <t>9789862662199</t>
  </si>
  <si>
    <t>教育行政學</t>
  </si>
  <si>
    <t>謝文全</t>
  </si>
  <si>
    <t>高等教育</t>
  </si>
  <si>
    <t>9786269745494</t>
  </si>
  <si>
    <t>走吧！一起用日語趣旅行！【虛擬點讀筆版】(附Youtor App內含「VRP虛擬點讀筆」+防水書套)</t>
  </si>
  <si>
    <t>清水裕美子</t>
  </si>
  <si>
    <t>不求人文化</t>
  </si>
  <si>
    <t>9786267242445</t>
  </si>
  <si>
    <t>1895六堆茄苳腳保臺戰役</t>
  </si>
  <si>
    <t>戴心儀</t>
  </si>
  <si>
    <t>客委會客發中心</t>
  </si>
  <si>
    <t>4713510944578</t>
  </si>
  <si>
    <t>成為賈伯斯：天才巨星的挫敗與孕成</t>
  </si>
  <si>
    <t>史蘭德、特茲利</t>
  </si>
  <si>
    <t>4713510944646</t>
  </si>
  <si>
    <t>創新者們：掀起數位革命的天才、怪傑和駭客</t>
  </si>
  <si>
    <t>華特．艾薩克森</t>
  </si>
  <si>
    <t>4713510944660</t>
  </si>
  <si>
    <t>渾沌：不測風雲的背後</t>
  </si>
  <si>
    <t>葛雷易克</t>
  </si>
  <si>
    <t>9789864072354</t>
  </si>
  <si>
    <t>讓74億人都驚呆的英文字首、字根、字尾心智地圖【虛擬點讀筆版】(附18張超好學全彩心智地圖拉頁+「Youtor App」內含VRP虛擬點讀筆)</t>
  </si>
  <si>
    <t>懶鬼子英日語編輯群</t>
  </si>
  <si>
    <t>懶鬼子英日語</t>
  </si>
  <si>
    <t>9789864532032</t>
  </si>
  <si>
    <t>日本詭譎都市傳說</t>
  </si>
  <si>
    <t>雪原雪</t>
  </si>
  <si>
    <t>讀品文化</t>
  </si>
  <si>
    <t>4711510761775</t>
  </si>
  <si>
    <t>去他的互相傷害【限量結界金句小卡版】:致那些為我好,但一點都不好的人間關係</t>
  </si>
  <si>
    <t>力口木木</t>
  </si>
  <si>
    <t>精誠資訊</t>
  </si>
  <si>
    <t>9786263920170</t>
  </si>
  <si>
    <t>物理性作業環境監測─含甲、乙級技能檢定學科試題（第九版）</t>
  </si>
  <si>
    <t>陳淨修</t>
  </si>
  <si>
    <t>9786269823680</t>
  </si>
  <si>
    <t>決勝領思Linguaskill聽力+閱讀+攻略+試題+解析【職場英語Business】(附「Youtor App」內含VRP虛擬點讀筆)</t>
  </si>
  <si>
    <t>睿言商英編輯團隊、薛詠文 著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</si>
  <si>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</si>
  <si>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</si>
  <si>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</si>
  <si>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</si>
  <si>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</si>
  <si>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</si>
  <si>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</si>
  <si>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</si>
  <si>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</si>
  <si>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</si>
  <si>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</si>
  <si>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</si>
  <si>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</si>
  <si>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</si>
  <si>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</si>
  <si>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</si>
  <si>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</si>
  <si>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</si>
  <si>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</si>
  <si>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</si>
  <si>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</si>
  <si>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</si>
  <si>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</si>
  <si>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</si>
  <si>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</si>
  <si>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</si>
  <si>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</si>
  <si>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</si>
  <si>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</si>
  <si>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空軍航空技術學院113年「EG13006P002中文圖書乙批」採購案第二批次正選書單</t>
    <phoneticPr fontId="0" type="Hiragana"/>
  </si>
  <si>
    <t>已奉准採購之第一批補書單</t>
    <phoneticPr fontId="1" type="noConversion"/>
  </si>
  <si>
    <t>博客來百大暢銷排行榜圖書</t>
    <phoneticPr fontId="7" type="noConversion"/>
  </si>
  <si>
    <t>空軍航空技術學院113年「EG13006P002中文圖書乙批」採購案第二批次換補書單</t>
    <phoneticPr fontId="1" type="noConversion"/>
  </si>
  <si>
    <t>1</t>
    <phoneticPr fontId="1" type="noConversion"/>
  </si>
  <si>
    <t>合    計</t>
    <phoneticPr fontId="1" type="noConversion"/>
  </si>
  <si>
    <t>749</t>
  </si>
  <si>
    <t>備001</t>
    <phoneticPr fontId="1" type="noConversion"/>
  </si>
  <si>
    <t>備002</t>
  </si>
  <si>
    <t>備003</t>
  </si>
  <si>
    <t>備004</t>
  </si>
  <si>
    <t>備005</t>
  </si>
  <si>
    <t>備006</t>
  </si>
  <si>
    <t>備007</t>
  </si>
  <si>
    <t>備008</t>
  </si>
  <si>
    <t>備009</t>
  </si>
  <si>
    <t>備010</t>
  </si>
  <si>
    <t>備011</t>
  </si>
  <si>
    <t>備012</t>
  </si>
  <si>
    <t>備013</t>
  </si>
  <si>
    <t>備014</t>
  </si>
  <si>
    <t>備015</t>
  </si>
  <si>
    <t>備016</t>
  </si>
  <si>
    <t>備017</t>
  </si>
  <si>
    <t>備018</t>
  </si>
  <si>
    <t>備019</t>
  </si>
  <si>
    <t>備020</t>
  </si>
  <si>
    <t>備021</t>
  </si>
  <si>
    <t>備022</t>
  </si>
  <si>
    <t>備023</t>
  </si>
  <si>
    <t>備024</t>
  </si>
  <si>
    <t>備025</t>
  </si>
  <si>
    <t>備026</t>
  </si>
  <si>
    <t>備027</t>
  </si>
  <si>
    <t>備028</t>
  </si>
  <si>
    <t>備029</t>
  </si>
  <si>
    <t>備030</t>
  </si>
  <si>
    <t>備031</t>
  </si>
  <si>
    <t>備032</t>
  </si>
  <si>
    <t>備033</t>
  </si>
  <si>
    <t>備034</t>
  </si>
  <si>
    <t>備035</t>
  </si>
  <si>
    <t>備036</t>
  </si>
  <si>
    <t>備037</t>
  </si>
  <si>
    <t>備038</t>
  </si>
  <si>
    <t>備039</t>
  </si>
  <si>
    <t>備040</t>
  </si>
  <si>
    <t>備041</t>
  </si>
  <si>
    <t>備042</t>
  </si>
  <si>
    <t>備043</t>
  </si>
  <si>
    <t>備044</t>
  </si>
  <si>
    <t>備045</t>
  </si>
  <si>
    <t>備046</t>
  </si>
  <si>
    <t>備047</t>
  </si>
  <si>
    <t>備048</t>
  </si>
  <si>
    <t>備049</t>
  </si>
  <si>
    <t>備050</t>
  </si>
  <si>
    <t>備051</t>
  </si>
  <si>
    <t>備052</t>
  </si>
  <si>
    <t>備053</t>
  </si>
  <si>
    <t>備054</t>
  </si>
  <si>
    <t>備055</t>
  </si>
  <si>
    <t>備056</t>
  </si>
  <si>
    <t>備057</t>
  </si>
  <si>
    <t>備058</t>
  </si>
  <si>
    <t>備059</t>
  </si>
  <si>
    <t>備060</t>
  </si>
  <si>
    <t>備061</t>
  </si>
  <si>
    <t>備062</t>
  </si>
  <si>
    <t>備063</t>
  </si>
  <si>
    <t>備064</t>
  </si>
  <si>
    <t>備065</t>
  </si>
  <si>
    <t>備066</t>
  </si>
  <si>
    <t>備067</t>
  </si>
  <si>
    <t>備068</t>
  </si>
  <si>
    <t>備069</t>
  </si>
  <si>
    <t>備070</t>
  </si>
  <si>
    <t>備071</t>
  </si>
  <si>
    <t>備072</t>
  </si>
  <si>
    <t>備073</t>
  </si>
  <si>
    <t>備074</t>
  </si>
  <si>
    <t>備075</t>
  </si>
  <si>
    <t>備076</t>
  </si>
  <si>
    <t>備077</t>
  </si>
  <si>
    <t>備078</t>
  </si>
  <si>
    <t>備079</t>
  </si>
  <si>
    <t>備080</t>
  </si>
  <si>
    <t>備081</t>
  </si>
  <si>
    <t>備082</t>
  </si>
  <si>
    <t>備083</t>
  </si>
  <si>
    <t>備084</t>
  </si>
  <si>
    <t>備085</t>
  </si>
  <si>
    <t>備086</t>
  </si>
  <si>
    <t>備087</t>
  </si>
  <si>
    <t>備088</t>
  </si>
  <si>
    <t>備089</t>
  </si>
  <si>
    <t>備090</t>
  </si>
  <si>
    <t>備091</t>
  </si>
  <si>
    <t>備092</t>
  </si>
  <si>
    <t>備093</t>
  </si>
  <si>
    <t>備094</t>
  </si>
  <si>
    <t>備095</t>
  </si>
  <si>
    <t>備096</t>
  </si>
  <si>
    <t>備097</t>
  </si>
  <si>
    <t>備098</t>
  </si>
  <si>
    <t>備099</t>
  </si>
  <si>
    <t>備100</t>
  </si>
  <si>
    <t>備101</t>
  </si>
  <si>
    <t>備102</t>
  </si>
  <si>
    <t>備103</t>
  </si>
  <si>
    <t>備104</t>
  </si>
  <si>
    <t>備105</t>
  </si>
  <si>
    <t>備106</t>
  </si>
  <si>
    <t>備107</t>
  </si>
  <si>
    <t>備108</t>
  </si>
  <si>
    <t>備109</t>
  </si>
  <si>
    <t>備110</t>
  </si>
  <si>
    <t>備111</t>
  </si>
  <si>
    <t>備112</t>
  </si>
  <si>
    <t>備113</t>
  </si>
  <si>
    <t>備114</t>
  </si>
  <si>
    <t>備115</t>
  </si>
  <si>
    <t>備116</t>
  </si>
  <si>
    <t>備117</t>
  </si>
  <si>
    <t>備118</t>
  </si>
  <si>
    <t>備119</t>
  </si>
  <si>
    <t>備120</t>
  </si>
  <si>
    <t>備121</t>
  </si>
  <si>
    <t>備122</t>
  </si>
  <si>
    <t>備123</t>
  </si>
  <si>
    <t>備124</t>
  </si>
  <si>
    <t>備125</t>
  </si>
  <si>
    <t>備126</t>
  </si>
  <si>
    <t>備127</t>
  </si>
  <si>
    <t>備128</t>
  </si>
  <si>
    <t>備129</t>
  </si>
  <si>
    <t>備130</t>
  </si>
  <si>
    <t>備131</t>
  </si>
  <si>
    <t>備132</t>
  </si>
  <si>
    <t>備133</t>
  </si>
  <si>
    <t>備134</t>
  </si>
  <si>
    <t>備135</t>
  </si>
  <si>
    <t>備136</t>
  </si>
  <si>
    <t>備137</t>
  </si>
  <si>
    <t>備138</t>
  </si>
  <si>
    <t>備139</t>
  </si>
  <si>
    <t>備140</t>
  </si>
  <si>
    <t>備141</t>
  </si>
  <si>
    <t>備142</t>
  </si>
  <si>
    <t>備143</t>
  </si>
  <si>
    <t>備144</t>
  </si>
  <si>
    <t>備145</t>
  </si>
  <si>
    <t>備146</t>
  </si>
  <si>
    <t>備147</t>
  </si>
  <si>
    <t>備148</t>
  </si>
  <si>
    <t>備149</t>
  </si>
  <si>
    <t>備150</t>
  </si>
  <si>
    <t>備151</t>
  </si>
  <si>
    <t>備152</t>
  </si>
  <si>
    <t>備153</t>
  </si>
  <si>
    <t>備154</t>
  </si>
  <si>
    <t>備155</t>
  </si>
  <si>
    <t>備156</t>
  </si>
  <si>
    <t>備157</t>
  </si>
  <si>
    <t>備158</t>
  </si>
  <si>
    <t>備159</t>
  </si>
  <si>
    <t>備160</t>
  </si>
  <si>
    <t>備161</t>
  </si>
  <si>
    <t>備162</t>
  </si>
  <si>
    <t>備163</t>
  </si>
  <si>
    <t>備164</t>
  </si>
  <si>
    <t>備165</t>
  </si>
  <si>
    <t>備166</t>
  </si>
  <si>
    <t>備167</t>
  </si>
  <si>
    <t>備168</t>
  </si>
  <si>
    <t>備169</t>
  </si>
  <si>
    <t>備170</t>
  </si>
  <si>
    <t>備171</t>
  </si>
  <si>
    <t>備172</t>
  </si>
  <si>
    <t>備173</t>
  </si>
  <si>
    <t>備174</t>
  </si>
  <si>
    <t>備175</t>
  </si>
  <si>
    <t>備176</t>
  </si>
  <si>
    <t>備177</t>
  </si>
  <si>
    <t>備178</t>
  </si>
  <si>
    <t>備179</t>
  </si>
  <si>
    <t>備180</t>
  </si>
  <si>
    <t>備181</t>
  </si>
  <si>
    <t>備182</t>
  </si>
  <si>
    <t>備183</t>
  </si>
  <si>
    <t>備184</t>
  </si>
  <si>
    <t>備185</t>
  </si>
  <si>
    <t>備186</t>
  </si>
  <si>
    <t>備187</t>
  </si>
  <si>
    <t>備188</t>
  </si>
  <si>
    <t>備189</t>
  </si>
  <si>
    <t>備190</t>
  </si>
  <si>
    <t>備191</t>
  </si>
  <si>
    <t>備192</t>
  </si>
  <si>
    <t>備193</t>
  </si>
  <si>
    <t>備194</t>
  </si>
  <si>
    <t>備195</t>
  </si>
  <si>
    <t>備196</t>
  </si>
  <si>
    <t>備197</t>
  </si>
  <si>
    <t>備198</t>
  </si>
  <si>
    <t>備199</t>
  </si>
  <si>
    <t>備200</t>
  </si>
  <si>
    <t>備201</t>
  </si>
  <si>
    <t>備202</t>
  </si>
  <si>
    <t>備203</t>
  </si>
  <si>
    <t>備204</t>
  </si>
  <si>
    <t>備205</t>
  </si>
  <si>
    <t>備206</t>
  </si>
  <si>
    <t>備207</t>
  </si>
  <si>
    <t>備208</t>
  </si>
  <si>
    <t>備209</t>
  </si>
  <si>
    <t>備210</t>
  </si>
  <si>
    <t>備211</t>
  </si>
  <si>
    <t>備212</t>
  </si>
  <si>
    <t>備213</t>
  </si>
  <si>
    <t>備214</t>
  </si>
  <si>
    <t>備215</t>
  </si>
  <si>
    <t>備216</t>
  </si>
  <si>
    <t>備217</t>
  </si>
  <si>
    <t>備218</t>
  </si>
  <si>
    <t>備219</t>
  </si>
  <si>
    <t>113年新書</t>
    <phoneticPr fontId="1" type="noConversion"/>
  </si>
  <si>
    <t>已奉准採購之第一批補書書單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</si>
</sst>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0_);[Red]\(0.000\)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細明體"/>
      <family val="3"/>
      <charset val="136"/>
    </font>
    <font>
      <sz val="16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78">
    <xf numFmtId="0" fontId="0" fillId="0" borderId="0" xfId="0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2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/>
    </xf>
    <xf numFmtId="49" fontId="2" fillId="2" borderId="7" xfId="1" applyNumberFormat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177" fontId="2" fillId="0" borderId="5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49" fontId="6" fillId="2" borderId="5" xfId="3" applyNumberFormat="1" applyFont="1" applyFill="1" applyBorder="1" applyAlignment="1">
      <alignment horizontal="center" vertical="center"/>
    </xf>
    <xf numFmtId="0" fontId="6" fillId="2" borderId="5" xfId="3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right" vertical="center" wrapText="1"/>
    </xf>
    <xf numFmtId="0" fontId="6" fillId="2" borderId="5" xfId="3" applyFont="1" applyFill="1" applyBorder="1" applyAlignment="1">
      <alignment horizontal="right" vertical="center"/>
    </xf>
    <xf numFmtId="176" fontId="2" fillId="2" borderId="5" xfId="1" applyNumberFormat="1" applyFont="1" applyFill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" fontId="2" fillId="2" borderId="5" xfId="1" applyNumberFormat="1" applyFont="1" applyFill="1" applyBorder="1" applyAlignment="1">
      <alignment horizontal="right" vertical="center"/>
    </xf>
    <xf numFmtId="1" fontId="2" fillId="0" borderId="5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2" borderId="7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</cellXfs>
  <cellStyles count="4">
    <cellStyle name="一般" xfId="0" builtinId="0"/>
    <cellStyle name="一般 2" xfId="1"/>
    <cellStyle name="一般 2 3" xfId="3"/>
    <cellStyle name="超連結" xfId="2" builtinId="8"/>
  </cellStyles>
  <dxfs count="2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5"/>
  <sheetViews>
    <sheetView topLeftCell="A746" workbookViewId="0">
      <selection activeCell="A755" sqref="A755:E977"/>
    </sheetView>
  </sheetViews>
  <sheetFormatPr defaultRowHeight="16.5" x14ac:dyDescent="0.25"/>
  <cols>
    <col min="1" max="1" width="9.625" style="26" customWidth="1"/>
    <col min="2" max="2" width="18.25" style="27" customWidth="1"/>
    <col min="3" max="3" width="46.125" style="58" customWidth="1"/>
    <col min="4" max="4" width="12.25" style="42" customWidth="1"/>
    <col min="5" max="5" width="12.125" style="42" customWidth="1"/>
    <col min="6" max="6" width="13.125" style="27" customWidth="1"/>
    <col min="7" max="7" width="11.625" style="27" customWidth="1"/>
    <col min="8" max="8" width="10.125" style="27" customWidth="1"/>
    <col min="9" max="9" width="11.875" style="27" customWidth="1"/>
    <col min="10" max="10" width="9.75" style="66" customWidth="1"/>
    <col min="11" max="11" width="10.5" style="27" customWidth="1"/>
    <col min="12" max="12" width="11.375" style="66" customWidth="1"/>
    <col min="13" max="13" width="28.5" style="26" customWidth="1"/>
  </cols>
  <sheetData>
    <row r="1" spans="1:13" ht="44.25" customHeight="1" x14ac:dyDescent="0.25">
      <c r="A1" s="50" t="s">
        <v>3935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ht="39" customHeight="1" x14ac:dyDescent="0.25">
      <c r="A2" s="1" t="s">
        <v>0</v>
      </c>
      <c r="B2" s="28" t="s">
        <v>1</v>
      </c>
      <c r="C2" s="55" t="s">
        <v>2</v>
      </c>
      <c r="D2" s="29" t="s">
        <v>3</v>
      </c>
      <c r="E2" s="29" t="s">
        <v>4</v>
      </c>
      <c r="F2" s="30" t="s">
        <v>5</v>
      </c>
      <c r="G2" s="31" t="s">
        <v>6</v>
      </c>
      <c r="H2" s="32" t="s">
        <v>7</v>
      </c>
      <c r="I2" s="32" t="s">
        <v>8</v>
      </c>
      <c r="J2" s="59" t="s">
        <v>9</v>
      </c>
      <c r="K2" s="33" t="s">
        <v>10</v>
      </c>
      <c r="L2" s="59" t="s">
        <v>11</v>
      </c>
      <c r="M2" s="34" t="s">
        <v>12</v>
      </c>
    </row>
    <row r="3" spans="1:13" s="43" customFormat="1" ht="63.75" customHeight="1" x14ac:dyDescent="0.25">
      <c r="A3" s="1" t="s">
        <v>3939</v>
      </c>
      <c r="B3" s="39" t="s">
        <v>1618</v>
      </c>
      <c r="C3" s="56" t="s">
        <v>1619</v>
      </c>
      <c r="D3" s="40" t="s">
        <v>1620</v>
      </c>
      <c r="E3" s="40" t="s">
        <v>1621</v>
      </c>
      <c r="F3" s="39" t="s">
        <v>1622</v>
      </c>
      <c r="G3" s="35">
        <v>1</v>
      </c>
      <c r="H3" s="6">
        <v>4</v>
      </c>
      <c r="I3" s="6">
        <v>4</v>
      </c>
      <c r="J3" s="60">
        <v>720</v>
      </c>
      <c r="K3" s="24">
        <v>0.68899999999999995</v>
      </c>
      <c r="L3" s="62">
        <f t="shared" ref="L3:L66" si="0">J3*H3*K3</f>
        <v>1984.32</v>
      </c>
      <c r="M3" s="49" t="s">
        <v>3937</v>
      </c>
    </row>
    <row r="4" spans="1:13" s="43" customFormat="1" ht="63.75" customHeight="1" x14ac:dyDescent="0.25">
      <c r="A4" s="1" t="s">
        <v>1257</v>
      </c>
      <c r="B4" s="39" t="s">
        <v>1623</v>
      </c>
      <c r="C4" s="56" t="s">
        <v>1837</v>
      </c>
      <c r="D4" s="40" t="s">
        <v>1624</v>
      </c>
      <c r="E4" s="40" t="s">
        <v>1625</v>
      </c>
      <c r="F4" s="39" t="s">
        <v>1626</v>
      </c>
      <c r="G4" s="35">
        <v>1</v>
      </c>
      <c r="H4" s="35">
        <v>4</v>
      </c>
      <c r="I4" s="35">
        <v>4</v>
      </c>
      <c r="J4" s="60">
        <v>480</v>
      </c>
      <c r="K4" s="24">
        <v>0.68899999999999995</v>
      </c>
      <c r="L4" s="62">
        <f t="shared" si="0"/>
        <v>1322.8799999999999</v>
      </c>
      <c r="M4" s="49" t="s">
        <v>3937</v>
      </c>
    </row>
    <row r="5" spans="1:13" s="43" customFormat="1" ht="63.75" customHeight="1" x14ac:dyDescent="0.25">
      <c r="A5" s="1" t="s">
        <v>1258</v>
      </c>
      <c r="B5" s="39" t="s">
        <v>1627</v>
      </c>
      <c r="C5" s="56" t="s">
        <v>1838</v>
      </c>
      <c r="D5" s="40" t="s">
        <v>1628</v>
      </c>
      <c r="E5" s="40" t="s">
        <v>1629</v>
      </c>
      <c r="F5" s="39" t="s">
        <v>1630</v>
      </c>
      <c r="G5" s="35">
        <v>1</v>
      </c>
      <c r="H5" s="35">
        <v>4</v>
      </c>
      <c r="I5" s="35">
        <v>4</v>
      </c>
      <c r="J5" s="60">
        <v>550</v>
      </c>
      <c r="K5" s="24">
        <v>0.68899999999999995</v>
      </c>
      <c r="L5" s="62">
        <f t="shared" si="0"/>
        <v>1515.8</v>
      </c>
      <c r="M5" s="49" t="s">
        <v>3937</v>
      </c>
    </row>
    <row r="6" spans="1:13" s="43" customFormat="1" ht="63.75" customHeight="1" x14ac:dyDescent="0.25">
      <c r="A6" s="1" t="s">
        <v>1259</v>
      </c>
      <c r="B6" s="39" t="s">
        <v>1631</v>
      </c>
      <c r="C6" s="56" t="s">
        <v>1632</v>
      </c>
      <c r="D6" s="40" t="s">
        <v>1633</v>
      </c>
      <c r="E6" s="40" t="s">
        <v>1634</v>
      </c>
      <c r="F6" s="39" t="s">
        <v>1630</v>
      </c>
      <c r="G6" s="35">
        <v>1</v>
      </c>
      <c r="H6" s="35">
        <v>4</v>
      </c>
      <c r="I6" s="35">
        <v>4</v>
      </c>
      <c r="J6" s="60">
        <v>480</v>
      </c>
      <c r="K6" s="24">
        <v>0.68899999999999995</v>
      </c>
      <c r="L6" s="62">
        <f t="shared" si="0"/>
        <v>1322.8799999999999</v>
      </c>
      <c r="M6" s="49" t="s">
        <v>3937</v>
      </c>
    </row>
    <row r="7" spans="1:13" s="43" customFormat="1" ht="63.75" customHeight="1" x14ac:dyDescent="0.25">
      <c r="A7" s="1" t="s">
        <v>1260</v>
      </c>
      <c r="B7" s="39" t="s">
        <v>1635</v>
      </c>
      <c r="C7" s="56" t="s">
        <v>1636</v>
      </c>
      <c r="D7" s="40" t="s">
        <v>1637</v>
      </c>
      <c r="E7" s="40" t="s">
        <v>1638</v>
      </c>
      <c r="F7" s="39" t="s">
        <v>1639</v>
      </c>
      <c r="G7" s="35">
        <v>1</v>
      </c>
      <c r="H7" s="35">
        <v>4</v>
      </c>
      <c r="I7" s="35">
        <v>4</v>
      </c>
      <c r="J7" s="60">
        <v>400</v>
      </c>
      <c r="K7" s="24">
        <v>0.68899999999999995</v>
      </c>
      <c r="L7" s="62">
        <f t="shared" si="0"/>
        <v>1102.3999999999999</v>
      </c>
      <c r="M7" s="49" t="s">
        <v>3937</v>
      </c>
    </row>
    <row r="8" spans="1:13" s="43" customFormat="1" ht="63.75" customHeight="1" x14ac:dyDescent="0.25">
      <c r="A8" s="1" t="s">
        <v>1261</v>
      </c>
      <c r="B8" s="39" t="s">
        <v>1640</v>
      </c>
      <c r="C8" s="56" t="s">
        <v>1641</v>
      </c>
      <c r="D8" s="40" t="s">
        <v>1642</v>
      </c>
      <c r="E8" s="40" t="s">
        <v>1643</v>
      </c>
      <c r="F8" s="39" t="s">
        <v>1644</v>
      </c>
      <c r="G8" s="35">
        <v>1</v>
      </c>
      <c r="H8" s="35">
        <v>4</v>
      </c>
      <c r="I8" s="35">
        <v>4</v>
      </c>
      <c r="J8" s="60">
        <v>480</v>
      </c>
      <c r="K8" s="24">
        <v>0.68899999999999995</v>
      </c>
      <c r="L8" s="62">
        <f t="shared" si="0"/>
        <v>1322.8799999999999</v>
      </c>
      <c r="M8" s="49" t="s">
        <v>3937</v>
      </c>
    </row>
    <row r="9" spans="1:13" s="43" customFormat="1" ht="63.75" customHeight="1" x14ac:dyDescent="0.25">
      <c r="A9" s="1" t="s">
        <v>1262</v>
      </c>
      <c r="B9" s="39" t="s">
        <v>1645</v>
      </c>
      <c r="C9" s="56" t="s">
        <v>1646</v>
      </c>
      <c r="D9" s="40" t="s">
        <v>1647</v>
      </c>
      <c r="E9" s="40" t="s">
        <v>1648</v>
      </c>
      <c r="F9" s="39" t="s">
        <v>1649</v>
      </c>
      <c r="G9" s="35">
        <v>1</v>
      </c>
      <c r="H9" s="35">
        <v>4</v>
      </c>
      <c r="I9" s="35">
        <v>4</v>
      </c>
      <c r="J9" s="60">
        <v>360</v>
      </c>
      <c r="K9" s="24">
        <v>0.68899999999999995</v>
      </c>
      <c r="L9" s="62">
        <f t="shared" si="0"/>
        <v>992.16</v>
      </c>
      <c r="M9" s="49" t="s">
        <v>3937</v>
      </c>
    </row>
    <row r="10" spans="1:13" s="43" customFormat="1" ht="63.75" customHeight="1" x14ac:dyDescent="0.25">
      <c r="A10" s="1" t="s">
        <v>1263</v>
      </c>
      <c r="B10" s="39" t="s">
        <v>1650</v>
      </c>
      <c r="C10" s="56" t="s">
        <v>1651</v>
      </c>
      <c r="D10" s="40" t="s">
        <v>1652</v>
      </c>
      <c r="E10" s="40" t="s">
        <v>1653</v>
      </c>
      <c r="F10" s="39" t="s">
        <v>1654</v>
      </c>
      <c r="G10" s="35">
        <v>1</v>
      </c>
      <c r="H10" s="35">
        <v>4</v>
      </c>
      <c r="I10" s="35">
        <v>4</v>
      </c>
      <c r="J10" s="60">
        <v>480</v>
      </c>
      <c r="K10" s="24">
        <v>0.68899999999999995</v>
      </c>
      <c r="L10" s="62">
        <f t="shared" si="0"/>
        <v>1322.8799999999999</v>
      </c>
      <c r="M10" s="49" t="s">
        <v>3937</v>
      </c>
    </row>
    <row r="11" spans="1:13" s="43" customFormat="1" ht="63.75" customHeight="1" x14ac:dyDescent="0.25">
      <c r="A11" s="1" t="s">
        <v>1264</v>
      </c>
      <c r="B11" s="39" t="s">
        <v>1655</v>
      </c>
      <c r="C11" s="56" t="s">
        <v>1656</v>
      </c>
      <c r="D11" s="40" t="s">
        <v>1657</v>
      </c>
      <c r="E11" s="40" t="s">
        <v>1658</v>
      </c>
      <c r="F11" s="39" t="s">
        <v>1654</v>
      </c>
      <c r="G11" s="35">
        <v>1</v>
      </c>
      <c r="H11" s="35">
        <v>4</v>
      </c>
      <c r="I11" s="35">
        <v>4</v>
      </c>
      <c r="J11" s="60">
        <v>650</v>
      </c>
      <c r="K11" s="24">
        <v>0.68899999999999995</v>
      </c>
      <c r="L11" s="62">
        <f t="shared" si="0"/>
        <v>1791.3999999999999</v>
      </c>
      <c r="M11" s="49" t="s">
        <v>3937</v>
      </c>
    </row>
    <row r="12" spans="1:13" s="43" customFormat="1" ht="63.75" customHeight="1" x14ac:dyDescent="0.25">
      <c r="A12" s="1" t="s">
        <v>1265</v>
      </c>
      <c r="B12" s="39" t="s">
        <v>1839</v>
      </c>
      <c r="C12" s="56" t="s">
        <v>1840</v>
      </c>
      <c r="D12" s="40" t="s">
        <v>1659</v>
      </c>
      <c r="E12" s="40" t="s">
        <v>1638</v>
      </c>
      <c r="F12" s="39" t="s">
        <v>1660</v>
      </c>
      <c r="G12" s="35">
        <v>1</v>
      </c>
      <c r="H12" s="35">
        <v>4</v>
      </c>
      <c r="I12" s="35">
        <v>4</v>
      </c>
      <c r="J12" s="60">
        <v>480</v>
      </c>
      <c r="K12" s="24">
        <v>0.68899999999999995</v>
      </c>
      <c r="L12" s="62">
        <f t="shared" si="0"/>
        <v>1322.8799999999999</v>
      </c>
      <c r="M12" s="49" t="s">
        <v>3937</v>
      </c>
    </row>
    <row r="13" spans="1:13" s="43" customFormat="1" ht="63.75" customHeight="1" x14ac:dyDescent="0.25">
      <c r="A13" s="1" t="s">
        <v>1266</v>
      </c>
      <c r="B13" s="39" t="s">
        <v>1661</v>
      </c>
      <c r="C13" s="56" t="s">
        <v>1662</v>
      </c>
      <c r="D13" s="40" t="s">
        <v>1663</v>
      </c>
      <c r="E13" s="40" t="s">
        <v>1664</v>
      </c>
      <c r="F13" s="39" t="s">
        <v>1665</v>
      </c>
      <c r="G13" s="35">
        <v>1</v>
      </c>
      <c r="H13" s="35">
        <v>4</v>
      </c>
      <c r="I13" s="35">
        <v>4</v>
      </c>
      <c r="J13" s="60">
        <v>320</v>
      </c>
      <c r="K13" s="24">
        <v>0.68899999999999995</v>
      </c>
      <c r="L13" s="62">
        <f t="shared" si="0"/>
        <v>881.92</v>
      </c>
      <c r="M13" s="49" t="s">
        <v>3937</v>
      </c>
    </row>
    <row r="14" spans="1:13" s="43" customFormat="1" ht="63.75" customHeight="1" x14ac:dyDescent="0.25">
      <c r="A14" s="1" t="s">
        <v>1267</v>
      </c>
      <c r="B14" s="39" t="s">
        <v>1666</v>
      </c>
      <c r="C14" s="56" t="s">
        <v>1667</v>
      </c>
      <c r="D14" s="40" t="s">
        <v>1668</v>
      </c>
      <c r="E14" s="40" t="s">
        <v>1669</v>
      </c>
      <c r="F14" s="39" t="s">
        <v>1665</v>
      </c>
      <c r="G14" s="35">
        <v>1</v>
      </c>
      <c r="H14" s="35">
        <v>4</v>
      </c>
      <c r="I14" s="35">
        <v>4</v>
      </c>
      <c r="J14" s="60">
        <v>420</v>
      </c>
      <c r="K14" s="24">
        <v>0.68899999999999995</v>
      </c>
      <c r="L14" s="62">
        <f t="shared" si="0"/>
        <v>1157.52</v>
      </c>
      <c r="M14" s="49" t="s">
        <v>3937</v>
      </c>
    </row>
    <row r="15" spans="1:13" s="43" customFormat="1" ht="63.75" customHeight="1" x14ac:dyDescent="0.25">
      <c r="A15" s="1" t="s">
        <v>1268</v>
      </c>
      <c r="B15" s="39" t="s">
        <v>1670</v>
      </c>
      <c r="C15" s="56" t="s">
        <v>1671</v>
      </c>
      <c r="D15" s="40" t="s">
        <v>1672</v>
      </c>
      <c r="E15" s="40" t="s">
        <v>1648</v>
      </c>
      <c r="F15" s="39" t="s">
        <v>1665</v>
      </c>
      <c r="G15" s="35">
        <v>1</v>
      </c>
      <c r="H15" s="35">
        <v>4</v>
      </c>
      <c r="I15" s="35">
        <v>4</v>
      </c>
      <c r="J15" s="60">
        <v>350</v>
      </c>
      <c r="K15" s="24">
        <v>0.68899999999999995</v>
      </c>
      <c r="L15" s="62">
        <f t="shared" si="0"/>
        <v>964.59999999999991</v>
      </c>
      <c r="M15" s="49" t="s">
        <v>3937</v>
      </c>
    </row>
    <row r="16" spans="1:13" s="43" customFormat="1" ht="63.75" customHeight="1" x14ac:dyDescent="0.25">
      <c r="A16" s="1" t="s">
        <v>1269</v>
      </c>
      <c r="B16" s="39" t="s">
        <v>1673</v>
      </c>
      <c r="C16" s="56" t="s">
        <v>1674</v>
      </c>
      <c r="D16" s="40" t="s">
        <v>1675</v>
      </c>
      <c r="E16" s="40" t="s">
        <v>1676</v>
      </c>
      <c r="F16" s="39" t="s">
        <v>1665</v>
      </c>
      <c r="G16" s="35">
        <v>1</v>
      </c>
      <c r="H16" s="35">
        <v>4</v>
      </c>
      <c r="I16" s="35">
        <v>4</v>
      </c>
      <c r="J16" s="60">
        <v>360</v>
      </c>
      <c r="K16" s="24">
        <v>0.68899999999999995</v>
      </c>
      <c r="L16" s="62">
        <f t="shared" si="0"/>
        <v>992.16</v>
      </c>
      <c r="M16" s="49" t="s">
        <v>3937</v>
      </c>
    </row>
    <row r="17" spans="1:13" s="43" customFormat="1" ht="63.75" customHeight="1" x14ac:dyDescent="0.25">
      <c r="A17" s="1" t="s">
        <v>1270</v>
      </c>
      <c r="B17" s="39" t="s">
        <v>2779</v>
      </c>
      <c r="C17" s="56" t="s">
        <v>2778</v>
      </c>
      <c r="D17" s="40" t="s">
        <v>1677</v>
      </c>
      <c r="E17" s="40" t="s">
        <v>1664</v>
      </c>
      <c r="F17" s="39" t="s">
        <v>1665</v>
      </c>
      <c r="G17" s="35">
        <v>1</v>
      </c>
      <c r="H17" s="35">
        <v>4</v>
      </c>
      <c r="I17" s="35">
        <v>4</v>
      </c>
      <c r="J17" s="60">
        <v>460</v>
      </c>
      <c r="K17" s="24">
        <v>0.68899999999999995</v>
      </c>
      <c r="L17" s="62">
        <f t="shared" si="0"/>
        <v>1267.76</v>
      </c>
      <c r="M17" s="49" t="s">
        <v>3937</v>
      </c>
    </row>
    <row r="18" spans="1:13" s="43" customFormat="1" ht="63.75" customHeight="1" x14ac:dyDescent="0.25">
      <c r="A18" s="1" t="s">
        <v>1271</v>
      </c>
      <c r="B18" s="39" t="s">
        <v>1678</v>
      </c>
      <c r="C18" s="56" t="s">
        <v>1679</v>
      </c>
      <c r="D18" s="40" t="s">
        <v>1680</v>
      </c>
      <c r="E18" s="40" t="s">
        <v>1681</v>
      </c>
      <c r="F18" s="39" t="s">
        <v>1682</v>
      </c>
      <c r="G18" s="35">
        <v>1</v>
      </c>
      <c r="H18" s="35">
        <v>4</v>
      </c>
      <c r="I18" s="35">
        <v>4</v>
      </c>
      <c r="J18" s="60">
        <v>400</v>
      </c>
      <c r="K18" s="24">
        <v>0.68899999999999995</v>
      </c>
      <c r="L18" s="62">
        <f t="shared" si="0"/>
        <v>1102.3999999999999</v>
      </c>
      <c r="M18" s="49" t="s">
        <v>3937</v>
      </c>
    </row>
    <row r="19" spans="1:13" s="43" customFormat="1" ht="63.75" customHeight="1" x14ac:dyDescent="0.25">
      <c r="A19" s="1" t="s">
        <v>1272</v>
      </c>
      <c r="B19" s="39" t="s">
        <v>1683</v>
      </c>
      <c r="C19" s="56" t="s">
        <v>1684</v>
      </c>
      <c r="D19" s="40" t="s">
        <v>1685</v>
      </c>
      <c r="E19" s="40" t="s">
        <v>1681</v>
      </c>
      <c r="F19" s="39" t="s">
        <v>1682</v>
      </c>
      <c r="G19" s="35">
        <v>1</v>
      </c>
      <c r="H19" s="35">
        <v>4</v>
      </c>
      <c r="I19" s="35">
        <v>4</v>
      </c>
      <c r="J19" s="60">
        <v>400</v>
      </c>
      <c r="K19" s="24">
        <v>0.68899999999999995</v>
      </c>
      <c r="L19" s="62">
        <f t="shared" si="0"/>
        <v>1102.3999999999999</v>
      </c>
      <c r="M19" s="49" t="s">
        <v>3937</v>
      </c>
    </row>
    <row r="20" spans="1:13" s="43" customFormat="1" ht="63.75" customHeight="1" x14ac:dyDescent="0.25">
      <c r="A20" s="1" t="s">
        <v>1273</v>
      </c>
      <c r="B20" s="39" t="s">
        <v>1686</v>
      </c>
      <c r="C20" s="56" t="s">
        <v>1687</v>
      </c>
      <c r="D20" s="40" t="s">
        <v>1688</v>
      </c>
      <c r="E20" s="40" t="s">
        <v>1689</v>
      </c>
      <c r="F20" s="39" t="s">
        <v>1690</v>
      </c>
      <c r="G20" s="35">
        <v>1</v>
      </c>
      <c r="H20" s="35">
        <v>4</v>
      </c>
      <c r="I20" s="35">
        <v>4</v>
      </c>
      <c r="J20" s="60">
        <v>450</v>
      </c>
      <c r="K20" s="24">
        <v>0.68899999999999995</v>
      </c>
      <c r="L20" s="62">
        <f t="shared" si="0"/>
        <v>1240.1999999999998</v>
      </c>
      <c r="M20" s="49" t="s">
        <v>3937</v>
      </c>
    </row>
    <row r="21" spans="1:13" s="43" customFormat="1" ht="63.75" customHeight="1" x14ac:dyDescent="0.25">
      <c r="A21" s="1" t="s">
        <v>1274</v>
      </c>
      <c r="B21" s="39" t="s">
        <v>1691</v>
      </c>
      <c r="C21" s="56" t="s">
        <v>1692</v>
      </c>
      <c r="D21" s="40" t="s">
        <v>1693</v>
      </c>
      <c r="E21" s="40" t="s">
        <v>1694</v>
      </c>
      <c r="F21" s="39" t="s">
        <v>1690</v>
      </c>
      <c r="G21" s="35">
        <v>1</v>
      </c>
      <c r="H21" s="35">
        <v>4</v>
      </c>
      <c r="I21" s="35">
        <v>4</v>
      </c>
      <c r="J21" s="60">
        <v>450</v>
      </c>
      <c r="K21" s="24">
        <v>0.68899999999999995</v>
      </c>
      <c r="L21" s="62">
        <f t="shared" si="0"/>
        <v>1240.1999999999998</v>
      </c>
      <c r="M21" s="49" t="s">
        <v>3937</v>
      </c>
    </row>
    <row r="22" spans="1:13" s="43" customFormat="1" ht="63.75" customHeight="1" x14ac:dyDescent="0.25">
      <c r="A22" s="1" t="s">
        <v>1275</v>
      </c>
      <c r="B22" s="39" t="s">
        <v>1695</v>
      </c>
      <c r="C22" s="56" t="s">
        <v>1696</v>
      </c>
      <c r="D22" s="40" t="s">
        <v>1697</v>
      </c>
      <c r="E22" s="40" t="s">
        <v>1698</v>
      </c>
      <c r="F22" s="39" t="s">
        <v>1690</v>
      </c>
      <c r="G22" s="35">
        <v>1</v>
      </c>
      <c r="H22" s="35">
        <v>4</v>
      </c>
      <c r="I22" s="35">
        <v>4</v>
      </c>
      <c r="J22" s="60">
        <v>350</v>
      </c>
      <c r="K22" s="24">
        <v>0.68899999999999995</v>
      </c>
      <c r="L22" s="62">
        <f t="shared" si="0"/>
        <v>964.59999999999991</v>
      </c>
      <c r="M22" s="49" t="s">
        <v>3937</v>
      </c>
    </row>
    <row r="23" spans="1:13" s="43" customFormat="1" ht="63.75" customHeight="1" x14ac:dyDescent="0.25">
      <c r="A23" s="1" t="s">
        <v>1276</v>
      </c>
      <c r="B23" s="39" t="s">
        <v>1699</v>
      </c>
      <c r="C23" s="56" t="s">
        <v>1700</v>
      </c>
      <c r="D23" s="40" t="s">
        <v>1701</v>
      </c>
      <c r="E23" s="40" t="s">
        <v>1702</v>
      </c>
      <c r="F23" s="39" t="s">
        <v>1703</v>
      </c>
      <c r="G23" s="35">
        <v>1</v>
      </c>
      <c r="H23" s="35">
        <v>4</v>
      </c>
      <c r="I23" s="35">
        <v>4</v>
      </c>
      <c r="J23" s="60">
        <v>370</v>
      </c>
      <c r="K23" s="24">
        <v>0.68899999999999995</v>
      </c>
      <c r="L23" s="62">
        <f t="shared" si="0"/>
        <v>1019.7199999999999</v>
      </c>
      <c r="M23" s="49" t="s">
        <v>3937</v>
      </c>
    </row>
    <row r="24" spans="1:13" s="43" customFormat="1" ht="63.75" customHeight="1" x14ac:dyDescent="0.25">
      <c r="A24" s="1" t="s">
        <v>1277</v>
      </c>
      <c r="B24" s="39" t="s">
        <v>1704</v>
      </c>
      <c r="C24" s="56" t="s">
        <v>1705</v>
      </c>
      <c r="D24" s="40" t="s">
        <v>1706</v>
      </c>
      <c r="E24" s="40" t="s">
        <v>1702</v>
      </c>
      <c r="F24" s="39" t="s">
        <v>1703</v>
      </c>
      <c r="G24" s="35">
        <v>1</v>
      </c>
      <c r="H24" s="35">
        <v>4</v>
      </c>
      <c r="I24" s="35">
        <v>4</v>
      </c>
      <c r="J24" s="60">
        <v>380</v>
      </c>
      <c r="K24" s="24">
        <v>0.68899999999999995</v>
      </c>
      <c r="L24" s="62">
        <f t="shared" si="0"/>
        <v>1047.28</v>
      </c>
      <c r="M24" s="49" t="s">
        <v>3937</v>
      </c>
    </row>
    <row r="25" spans="1:13" s="43" customFormat="1" ht="63.75" customHeight="1" x14ac:dyDescent="0.25">
      <c r="A25" s="1" t="s">
        <v>1278</v>
      </c>
      <c r="B25" s="39" t="s">
        <v>1707</v>
      </c>
      <c r="C25" s="56" t="s">
        <v>1708</v>
      </c>
      <c r="D25" s="40" t="s">
        <v>1709</v>
      </c>
      <c r="E25" s="40" t="s">
        <v>1710</v>
      </c>
      <c r="F25" s="39" t="s">
        <v>1703</v>
      </c>
      <c r="G25" s="35">
        <v>1</v>
      </c>
      <c r="H25" s="35">
        <v>4</v>
      </c>
      <c r="I25" s="35">
        <v>4</v>
      </c>
      <c r="J25" s="60">
        <v>420</v>
      </c>
      <c r="K25" s="24">
        <v>0.68899999999999995</v>
      </c>
      <c r="L25" s="62">
        <f t="shared" si="0"/>
        <v>1157.52</v>
      </c>
      <c r="M25" s="49" t="s">
        <v>3937</v>
      </c>
    </row>
    <row r="26" spans="1:13" s="43" customFormat="1" ht="63.75" customHeight="1" x14ac:dyDescent="0.25">
      <c r="A26" s="1" t="s">
        <v>1279</v>
      </c>
      <c r="B26" s="39" t="s">
        <v>3139</v>
      </c>
      <c r="C26" s="56" t="s">
        <v>3137</v>
      </c>
      <c r="D26" s="40" t="s">
        <v>1711</v>
      </c>
      <c r="E26" s="40" t="s">
        <v>1702</v>
      </c>
      <c r="F26" s="39" t="s">
        <v>3138</v>
      </c>
      <c r="G26" s="35">
        <v>1</v>
      </c>
      <c r="H26" s="35">
        <v>4</v>
      </c>
      <c r="I26" s="35">
        <v>4</v>
      </c>
      <c r="J26" s="60">
        <v>430</v>
      </c>
      <c r="K26" s="24">
        <v>0.68899999999999995</v>
      </c>
      <c r="L26" s="62">
        <f t="shared" si="0"/>
        <v>1185.08</v>
      </c>
      <c r="M26" s="49" t="s">
        <v>3937</v>
      </c>
    </row>
    <row r="27" spans="1:13" s="43" customFormat="1" ht="63.75" customHeight="1" x14ac:dyDescent="0.25">
      <c r="A27" s="1" t="s">
        <v>1280</v>
      </c>
      <c r="B27" s="39" t="s">
        <v>1712</v>
      </c>
      <c r="C27" s="56" t="s">
        <v>1713</v>
      </c>
      <c r="D27" s="40" t="s">
        <v>1714</v>
      </c>
      <c r="E27" s="40" t="s">
        <v>1715</v>
      </c>
      <c r="F27" s="39" t="s">
        <v>1703</v>
      </c>
      <c r="G27" s="35">
        <v>1</v>
      </c>
      <c r="H27" s="35">
        <v>4</v>
      </c>
      <c r="I27" s="35">
        <v>4</v>
      </c>
      <c r="J27" s="60">
        <v>480</v>
      </c>
      <c r="K27" s="24">
        <v>0.68899999999999995</v>
      </c>
      <c r="L27" s="62">
        <f t="shared" si="0"/>
        <v>1322.8799999999999</v>
      </c>
      <c r="M27" s="49" t="s">
        <v>3937</v>
      </c>
    </row>
    <row r="28" spans="1:13" s="43" customFormat="1" ht="63.75" customHeight="1" x14ac:dyDescent="0.25">
      <c r="A28" s="1" t="s">
        <v>1281</v>
      </c>
      <c r="B28" s="39" t="s">
        <v>1716</v>
      </c>
      <c r="C28" s="56" t="s">
        <v>1717</v>
      </c>
      <c r="D28" s="40" t="s">
        <v>1718</v>
      </c>
      <c r="E28" s="40" t="s">
        <v>1719</v>
      </c>
      <c r="F28" s="39" t="s">
        <v>1720</v>
      </c>
      <c r="G28" s="35">
        <v>1</v>
      </c>
      <c r="H28" s="35">
        <v>4</v>
      </c>
      <c r="I28" s="35">
        <v>4</v>
      </c>
      <c r="J28" s="60">
        <v>360</v>
      </c>
      <c r="K28" s="24">
        <v>0.68899999999999995</v>
      </c>
      <c r="L28" s="62">
        <f t="shared" si="0"/>
        <v>992.16</v>
      </c>
      <c r="M28" s="49" t="s">
        <v>3937</v>
      </c>
    </row>
    <row r="29" spans="1:13" s="43" customFormat="1" ht="63.75" customHeight="1" x14ac:dyDescent="0.25">
      <c r="A29" s="1" t="s">
        <v>1282</v>
      </c>
      <c r="B29" s="39" t="s">
        <v>1721</v>
      </c>
      <c r="C29" s="56" t="s">
        <v>1722</v>
      </c>
      <c r="D29" s="40" t="s">
        <v>1718</v>
      </c>
      <c r="E29" s="40" t="s">
        <v>1719</v>
      </c>
      <c r="F29" s="39" t="s">
        <v>1720</v>
      </c>
      <c r="G29" s="35">
        <v>1</v>
      </c>
      <c r="H29" s="35">
        <v>4</v>
      </c>
      <c r="I29" s="35">
        <v>4</v>
      </c>
      <c r="J29" s="60">
        <v>360</v>
      </c>
      <c r="K29" s="24">
        <v>0.68899999999999995</v>
      </c>
      <c r="L29" s="62">
        <f t="shared" si="0"/>
        <v>992.16</v>
      </c>
      <c r="M29" s="49" t="s">
        <v>3937</v>
      </c>
    </row>
    <row r="30" spans="1:13" s="43" customFormat="1" ht="63.75" customHeight="1" x14ac:dyDescent="0.25">
      <c r="A30" s="1" t="s">
        <v>1283</v>
      </c>
      <c r="B30" s="39" t="s">
        <v>1723</v>
      </c>
      <c r="C30" s="56" t="s">
        <v>1724</v>
      </c>
      <c r="D30" s="40" t="s">
        <v>1725</v>
      </c>
      <c r="E30" s="40" t="s">
        <v>1726</v>
      </c>
      <c r="F30" s="39" t="s">
        <v>1727</v>
      </c>
      <c r="G30" s="35">
        <v>1</v>
      </c>
      <c r="H30" s="35">
        <v>4</v>
      </c>
      <c r="I30" s="35">
        <v>4</v>
      </c>
      <c r="J30" s="60">
        <v>470</v>
      </c>
      <c r="K30" s="24">
        <v>0.68899999999999995</v>
      </c>
      <c r="L30" s="62">
        <f t="shared" si="0"/>
        <v>1295.32</v>
      </c>
      <c r="M30" s="49" t="s">
        <v>3937</v>
      </c>
    </row>
    <row r="31" spans="1:13" s="43" customFormat="1" ht="63.75" customHeight="1" x14ac:dyDescent="0.25">
      <c r="A31" s="1" t="s">
        <v>1284</v>
      </c>
      <c r="B31" s="39" t="s">
        <v>1728</v>
      </c>
      <c r="C31" s="56" t="s">
        <v>1729</v>
      </c>
      <c r="D31" s="40" t="s">
        <v>1730</v>
      </c>
      <c r="E31" s="40" t="s">
        <v>1731</v>
      </c>
      <c r="F31" s="39" t="s">
        <v>1732</v>
      </c>
      <c r="G31" s="35">
        <v>1</v>
      </c>
      <c r="H31" s="35">
        <v>4</v>
      </c>
      <c r="I31" s="35">
        <v>4</v>
      </c>
      <c r="J31" s="60">
        <v>520</v>
      </c>
      <c r="K31" s="24">
        <v>0.68899999999999995</v>
      </c>
      <c r="L31" s="62">
        <f t="shared" si="0"/>
        <v>1433.12</v>
      </c>
      <c r="M31" s="49" t="s">
        <v>3937</v>
      </c>
    </row>
    <row r="32" spans="1:13" s="43" customFormat="1" ht="63.75" customHeight="1" x14ac:dyDescent="0.25">
      <c r="A32" s="1" t="s">
        <v>1285</v>
      </c>
      <c r="B32" s="39" t="s">
        <v>1733</v>
      </c>
      <c r="C32" s="56" t="s">
        <v>1734</v>
      </c>
      <c r="D32" s="40" t="s">
        <v>1735</v>
      </c>
      <c r="E32" s="40" t="s">
        <v>1658</v>
      </c>
      <c r="F32" s="39" t="s">
        <v>1736</v>
      </c>
      <c r="G32" s="35">
        <v>1</v>
      </c>
      <c r="H32" s="35">
        <v>4</v>
      </c>
      <c r="I32" s="35">
        <v>4</v>
      </c>
      <c r="J32" s="60">
        <v>420</v>
      </c>
      <c r="K32" s="24">
        <v>0.68899999999999995</v>
      </c>
      <c r="L32" s="62">
        <f t="shared" si="0"/>
        <v>1157.52</v>
      </c>
      <c r="M32" s="49" t="s">
        <v>3937</v>
      </c>
    </row>
    <row r="33" spans="1:13" s="43" customFormat="1" ht="63.75" customHeight="1" x14ac:dyDescent="0.25">
      <c r="A33" s="1" t="s">
        <v>1286</v>
      </c>
      <c r="B33" s="39" t="s">
        <v>1737</v>
      </c>
      <c r="C33" s="56" t="s">
        <v>1738</v>
      </c>
      <c r="D33" s="40" t="s">
        <v>1739</v>
      </c>
      <c r="E33" s="40" t="s">
        <v>1740</v>
      </c>
      <c r="F33" s="39" t="s">
        <v>1741</v>
      </c>
      <c r="G33" s="35">
        <v>1</v>
      </c>
      <c r="H33" s="35">
        <v>4</v>
      </c>
      <c r="I33" s="35">
        <v>4</v>
      </c>
      <c r="J33" s="60">
        <v>380</v>
      </c>
      <c r="K33" s="24">
        <v>0.68899999999999995</v>
      </c>
      <c r="L33" s="62">
        <f t="shared" si="0"/>
        <v>1047.28</v>
      </c>
      <c r="M33" s="49" t="s">
        <v>3937</v>
      </c>
    </row>
    <row r="34" spans="1:13" s="43" customFormat="1" ht="63.75" customHeight="1" x14ac:dyDescent="0.25">
      <c r="A34" s="1" t="s">
        <v>1287</v>
      </c>
      <c r="B34" s="39" t="s">
        <v>1742</v>
      </c>
      <c r="C34" s="56" t="s">
        <v>1743</v>
      </c>
      <c r="D34" s="40" t="s">
        <v>1744</v>
      </c>
      <c r="E34" s="40" t="s">
        <v>1681</v>
      </c>
      <c r="F34" s="39" t="s">
        <v>1745</v>
      </c>
      <c r="G34" s="35">
        <v>1</v>
      </c>
      <c r="H34" s="35">
        <v>4</v>
      </c>
      <c r="I34" s="35">
        <v>4</v>
      </c>
      <c r="J34" s="60">
        <v>450</v>
      </c>
      <c r="K34" s="24">
        <v>0.68899999999999995</v>
      </c>
      <c r="L34" s="62">
        <f t="shared" si="0"/>
        <v>1240.1999999999998</v>
      </c>
      <c r="M34" s="49" t="s">
        <v>3937</v>
      </c>
    </row>
    <row r="35" spans="1:13" s="43" customFormat="1" ht="63.75" customHeight="1" x14ac:dyDescent="0.25">
      <c r="A35" s="1" t="s">
        <v>1288</v>
      </c>
      <c r="B35" s="39" t="s">
        <v>1746</v>
      </c>
      <c r="C35" s="56" t="s">
        <v>1747</v>
      </c>
      <c r="D35" s="40" t="s">
        <v>1748</v>
      </c>
      <c r="E35" s="40" t="s">
        <v>1710</v>
      </c>
      <c r="F35" s="39" t="s">
        <v>1745</v>
      </c>
      <c r="G35" s="35">
        <v>1</v>
      </c>
      <c r="H35" s="35">
        <v>4</v>
      </c>
      <c r="I35" s="35">
        <v>4</v>
      </c>
      <c r="J35" s="60">
        <v>400</v>
      </c>
      <c r="K35" s="24">
        <v>0.68899999999999995</v>
      </c>
      <c r="L35" s="62">
        <f t="shared" si="0"/>
        <v>1102.3999999999999</v>
      </c>
      <c r="M35" s="49" t="s">
        <v>3937</v>
      </c>
    </row>
    <row r="36" spans="1:13" s="43" customFormat="1" ht="63.75" customHeight="1" x14ac:dyDescent="0.25">
      <c r="A36" s="1" t="s">
        <v>1289</v>
      </c>
      <c r="B36" s="39" t="s">
        <v>1749</v>
      </c>
      <c r="C36" s="56" t="s">
        <v>1750</v>
      </c>
      <c r="D36" s="40" t="s">
        <v>1751</v>
      </c>
      <c r="E36" s="40" t="s">
        <v>1681</v>
      </c>
      <c r="F36" s="39" t="s">
        <v>1745</v>
      </c>
      <c r="G36" s="35">
        <v>1</v>
      </c>
      <c r="H36" s="35">
        <v>4</v>
      </c>
      <c r="I36" s="35">
        <v>4</v>
      </c>
      <c r="J36" s="60">
        <v>450</v>
      </c>
      <c r="K36" s="24">
        <v>0.68899999999999995</v>
      </c>
      <c r="L36" s="62">
        <f t="shared" si="0"/>
        <v>1240.1999999999998</v>
      </c>
      <c r="M36" s="49" t="s">
        <v>3937</v>
      </c>
    </row>
    <row r="37" spans="1:13" s="43" customFormat="1" ht="63.75" customHeight="1" x14ac:dyDescent="0.25">
      <c r="A37" s="1" t="s">
        <v>1290</v>
      </c>
      <c r="B37" s="39" t="s">
        <v>1752</v>
      </c>
      <c r="C37" s="56" t="s">
        <v>1753</v>
      </c>
      <c r="D37" s="40" t="s">
        <v>1754</v>
      </c>
      <c r="E37" s="40" t="s">
        <v>1710</v>
      </c>
      <c r="F37" s="39" t="s">
        <v>1745</v>
      </c>
      <c r="G37" s="35">
        <v>1</v>
      </c>
      <c r="H37" s="35">
        <v>4</v>
      </c>
      <c r="I37" s="35">
        <v>4</v>
      </c>
      <c r="J37" s="60">
        <v>460</v>
      </c>
      <c r="K37" s="24">
        <v>0.68899999999999995</v>
      </c>
      <c r="L37" s="62">
        <f t="shared" si="0"/>
        <v>1267.76</v>
      </c>
      <c r="M37" s="49" t="s">
        <v>3937</v>
      </c>
    </row>
    <row r="38" spans="1:13" s="43" customFormat="1" ht="63.75" customHeight="1" x14ac:dyDescent="0.25">
      <c r="A38" s="1" t="s">
        <v>1291</v>
      </c>
      <c r="B38" s="39" t="s">
        <v>1755</v>
      </c>
      <c r="C38" s="56" t="s">
        <v>1756</v>
      </c>
      <c r="D38" s="40" t="s">
        <v>1757</v>
      </c>
      <c r="E38" s="40" t="s">
        <v>1758</v>
      </c>
      <c r="F38" s="39" t="s">
        <v>1759</v>
      </c>
      <c r="G38" s="35">
        <v>1</v>
      </c>
      <c r="H38" s="35">
        <v>4</v>
      </c>
      <c r="I38" s="35">
        <v>4</v>
      </c>
      <c r="J38" s="60">
        <v>350</v>
      </c>
      <c r="K38" s="24">
        <v>0.68899999999999995</v>
      </c>
      <c r="L38" s="62">
        <f t="shared" si="0"/>
        <v>964.59999999999991</v>
      </c>
      <c r="M38" s="49" t="s">
        <v>3937</v>
      </c>
    </row>
    <row r="39" spans="1:13" s="43" customFormat="1" ht="63.75" customHeight="1" x14ac:dyDescent="0.25">
      <c r="A39" s="1" t="s">
        <v>1292</v>
      </c>
      <c r="B39" s="2" t="s">
        <v>541</v>
      </c>
      <c r="C39" s="3" t="s">
        <v>542</v>
      </c>
      <c r="D39" s="4" t="s">
        <v>543</v>
      </c>
      <c r="E39" s="4" t="s">
        <v>225</v>
      </c>
      <c r="F39" s="5" t="s">
        <v>544</v>
      </c>
      <c r="G39" s="6">
        <v>1</v>
      </c>
      <c r="H39" s="6">
        <v>4</v>
      </c>
      <c r="I39" s="6">
        <f t="shared" ref="I39:I70" si="1">G39*H39</f>
        <v>4</v>
      </c>
      <c r="J39" s="61">
        <v>599</v>
      </c>
      <c r="K39" s="24">
        <v>0.68899999999999995</v>
      </c>
      <c r="L39" s="62">
        <f t="shared" si="0"/>
        <v>1650.8439999999998</v>
      </c>
      <c r="M39" s="7" t="s">
        <v>4162</v>
      </c>
    </row>
    <row r="40" spans="1:13" s="43" customFormat="1" ht="63.75" customHeight="1" x14ac:dyDescent="0.25">
      <c r="A40" s="1" t="s">
        <v>1293</v>
      </c>
      <c r="B40" s="2" t="s">
        <v>545</v>
      </c>
      <c r="C40" s="3" t="s">
        <v>546</v>
      </c>
      <c r="D40" s="4" t="s">
        <v>547</v>
      </c>
      <c r="E40" s="4" t="s">
        <v>548</v>
      </c>
      <c r="F40" s="5" t="s">
        <v>549</v>
      </c>
      <c r="G40" s="6">
        <v>1</v>
      </c>
      <c r="H40" s="6">
        <v>4</v>
      </c>
      <c r="I40" s="6">
        <f t="shared" si="1"/>
        <v>4</v>
      </c>
      <c r="J40" s="61">
        <v>420</v>
      </c>
      <c r="K40" s="24">
        <v>0.68899999999999995</v>
      </c>
      <c r="L40" s="62">
        <f t="shared" si="0"/>
        <v>1157.52</v>
      </c>
      <c r="M40" s="7" t="s">
        <v>4162</v>
      </c>
    </row>
    <row r="41" spans="1:13" s="43" customFormat="1" ht="63.75" customHeight="1" x14ac:dyDescent="0.25">
      <c r="A41" s="1" t="s">
        <v>1294</v>
      </c>
      <c r="B41" s="2" t="s">
        <v>550</v>
      </c>
      <c r="C41" s="3" t="s">
        <v>551</v>
      </c>
      <c r="D41" s="4" t="s">
        <v>552</v>
      </c>
      <c r="E41" s="4" t="s">
        <v>548</v>
      </c>
      <c r="F41" s="5" t="s">
        <v>549</v>
      </c>
      <c r="G41" s="6">
        <v>1</v>
      </c>
      <c r="H41" s="6">
        <v>4</v>
      </c>
      <c r="I41" s="6">
        <f t="shared" si="1"/>
        <v>4</v>
      </c>
      <c r="J41" s="61">
        <v>350</v>
      </c>
      <c r="K41" s="24">
        <v>0.68899999999999995</v>
      </c>
      <c r="L41" s="62">
        <f t="shared" si="0"/>
        <v>964.59999999999991</v>
      </c>
      <c r="M41" s="7" t="s">
        <v>4162</v>
      </c>
    </row>
    <row r="42" spans="1:13" s="43" customFormat="1" ht="63.75" customHeight="1" x14ac:dyDescent="0.25">
      <c r="A42" s="1" t="s">
        <v>1295</v>
      </c>
      <c r="B42" s="2" t="s">
        <v>553</v>
      </c>
      <c r="C42" s="3" t="s">
        <v>554</v>
      </c>
      <c r="D42" s="4" t="s">
        <v>555</v>
      </c>
      <c r="E42" s="4" t="s">
        <v>229</v>
      </c>
      <c r="F42" s="5" t="s">
        <v>69</v>
      </c>
      <c r="G42" s="6">
        <v>1</v>
      </c>
      <c r="H42" s="6">
        <v>4</v>
      </c>
      <c r="I42" s="6">
        <f t="shared" si="1"/>
        <v>4</v>
      </c>
      <c r="J42" s="61">
        <v>480</v>
      </c>
      <c r="K42" s="24">
        <v>0.68899999999999995</v>
      </c>
      <c r="L42" s="62">
        <f t="shared" si="0"/>
        <v>1322.8799999999999</v>
      </c>
      <c r="M42" s="7" t="s">
        <v>4162</v>
      </c>
    </row>
    <row r="43" spans="1:13" s="43" customFormat="1" ht="63.75" customHeight="1" x14ac:dyDescent="0.25">
      <c r="A43" s="1" t="s">
        <v>1296</v>
      </c>
      <c r="B43" s="2" t="s">
        <v>556</v>
      </c>
      <c r="C43" s="3" t="s">
        <v>557</v>
      </c>
      <c r="D43" s="4" t="s">
        <v>558</v>
      </c>
      <c r="E43" s="4" t="s">
        <v>559</v>
      </c>
      <c r="F43" s="5" t="s">
        <v>549</v>
      </c>
      <c r="G43" s="6">
        <v>1</v>
      </c>
      <c r="H43" s="6">
        <v>4</v>
      </c>
      <c r="I43" s="6">
        <f t="shared" si="1"/>
        <v>4</v>
      </c>
      <c r="J43" s="61">
        <v>460</v>
      </c>
      <c r="K43" s="24">
        <v>0.68899999999999995</v>
      </c>
      <c r="L43" s="62">
        <f t="shared" si="0"/>
        <v>1267.76</v>
      </c>
      <c r="M43" s="7" t="s">
        <v>4162</v>
      </c>
    </row>
    <row r="44" spans="1:13" s="43" customFormat="1" ht="63.75" customHeight="1" x14ac:dyDescent="0.25">
      <c r="A44" s="1" t="s">
        <v>1297</v>
      </c>
      <c r="B44" s="2" t="s">
        <v>564</v>
      </c>
      <c r="C44" s="3" t="s">
        <v>565</v>
      </c>
      <c r="D44" s="4" t="s">
        <v>566</v>
      </c>
      <c r="E44" s="4" t="s">
        <v>559</v>
      </c>
      <c r="F44" s="5" t="s">
        <v>69</v>
      </c>
      <c r="G44" s="6">
        <v>1</v>
      </c>
      <c r="H44" s="6">
        <v>4</v>
      </c>
      <c r="I44" s="6">
        <f t="shared" si="1"/>
        <v>4</v>
      </c>
      <c r="J44" s="61">
        <v>430</v>
      </c>
      <c r="K44" s="24">
        <v>0.68899999999999995</v>
      </c>
      <c r="L44" s="62">
        <f t="shared" si="0"/>
        <v>1185.08</v>
      </c>
      <c r="M44" s="7" t="s">
        <v>4162</v>
      </c>
    </row>
    <row r="45" spans="1:13" s="43" customFormat="1" ht="63.75" customHeight="1" x14ac:dyDescent="0.25">
      <c r="A45" s="1" t="s">
        <v>1298</v>
      </c>
      <c r="B45" s="2" t="s">
        <v>567</v>
      </c>
      <c r="C45" s="3" t="s">
        <v>568</v>
      </c>
      <c r="D45" s="4" t="s">
        <v>569</v>
      </c>
      <c r="E45" s="4" t="s">
        <v>570</v>
      </c>
      <c r="F45" s="5" t="s">
        <v>549</v>
      </c>
      <c r="G45" s="6">
        <v>1</v>
      </c>
      <c r="H45" s="6">
        <v>4</v>
      </c>
      <c r="I45" s="6">
        <f t="shared" si="1"/>
        <v>4</v>
      </c>
      <c r="J45" s="61">
        <v>750</v>
      </c>
      <c r="K45" s="24">
        <v>0.68899999999999995</v>
      </c>
      <c r="L45" s="62">
        <f t="shared" si="0"/>
        <v>2067</v>
      </c>
      <c r="M45" s="7" t="s">
        <v>4162</v>
      </c>
    </row>
    <row r="46" spans="1:13" s="43" customFormat="1" ht="63.75" customHeight="1" x14ac:dyDescent="0.25">
      <c r="A46" s="1" t="s">
        <v>1299</v>
      </c>
      <c r="B46" s="8" t="s">
        <v>1253</v>
      </c>
      <c r="C46" s="9" t="s">
        <v>1254</v>
      </c>
      <c r="D46" s="10" t="s">
        <v>1255</v>
      </c>
      <c r="E46" s="10" t="s">
        <v>1256</v>
      </c>
      <c r="F46" s="11" t="s">
        <v>89</v>
      </c>
      <c r="G46" s="6">
        <v>3</v>
      </c>
      <c r="H46" s="6">
        <v>4</v>
      </c>
      <c r="I46" s="6">
        <f t="shared" si="1"/>
        <v>12</v>
      </c>
      <c r="J46" s="62">
        <v>630</v>
      </c>
      <c r="K46" s="24">
        <v>0.68899999999999995</v>
      </c>
      <c r="L46" s="62">
        <f t="shared" si="0"/>
        <v>1736.28</v>
      </c>
      <c r="M46" s="7" t="s">
        <v>4162</v>
      </c>
    </row>
    <row r="47" spans="1:13" s="43" customFormat="1" ht="63.75" customHeight="1" x14ac:dyDescent="0.25">
      <c r="A47" s="1" t="s">
        <v>1300</v>
      </c>
      <c r="B47" s="2" t="s">
        <v>571</v>
      </c>
      <c r="C47" s="3" t="s">
        <v>572</v>
      </c>
      <c r="D47" s="4" t="s">
        <v>573</v>
      </c>
      <c r="E47" s="4" t="s">
        <v>570</v>
      </c>
      <c r="F47" s="5" t="s">
        <v>549</v>
      </c>
      <c r="G47" s="6">
        <v>1</v>
      </c>
      <c r="H47" s="6">
        <v>4</v>
      </c>
      <c r="I47" s="6">
        <f t="shared" si="1"/>
        <v>4</v>
      </c>
      <c r="J47" s="61">
        <v>320</v>
      </c>
      <c r="K47" s="24">
        <v>0.68899999999999995</v>
      </c>
      <c r="L47" s="62">
        <f t="shared" si="0"/>
        <v>881.92</v>
      </c>
      <c r="M47" s="7" t="s">
        <v>4162</v>
      </c>
    </row>
    <row r="48" spans="1:13" s="43" customFormat="1" ht="63.75" customHeight="1" x14ac:dyDescent="0.25">
      <c r="A48" s="1" t="s">
        <v>1301</v>
      </c>
      <c r="B48" s="2" t="s">
        <v>574</v>
      </c>
      <c r="C48" s="3" t="s">
        <v>575</v>
      </c>
      <c r="D48" s="4" t="s">
        <v>576</v>
      </c>
      <c r="E48" s="4" t="s">
        <v>59</v>
      </c>
      <c r="F48" s="5" t="s">
        <v>286</v>
      </c>
      <c r="G48" s="6">
        <v>1</v>
      </c>
      <c r="H48" s="6">
        <v>4</v>
      </c>
      <c r="I48" s="6">
        <f t="shared" si="1"/>
        <v>4</v>
      </c>
      <c r="J48" s="61">
        <v>499</v>
      </c>
      <c r="K48" s="24">
        <v>0.68899999999999995</v>
      </c>
      <c r="L48" s="62">
        <f t="shared" si="0"/>
        <v>1375.2439999999999</v>
      </c>
      <c r="M48" s="7" t="s">
        <v>4162</v>
      </c>
    </row>
    <row r="49" spans="1:13" s="43" customFormat="1" ht="63.75" customHeight="1" x14ac:dyDescent="0.25">
      <c r="A49" s="1" t="s">
        <v>1302</v>
      </c>
      <c r="B49" s="2" t="s">
        <v>577</v>
      </c>
      <c r="C49" s="3" t="s">
        <v>578</v>
      </c>
      <c r="D49" s="4" t="s">
        <v>576</v>
      </c>
      <c r="E49" s="4" t="s">
        <v>59</v>
      </c>
      <c r="F49" s="5" t="s">
        <v>286</v>
      </c>
      <c r="G49" s="6">
        <v>1</v>
      </c>
      <c r="H49" s="6">
        <v>4</v>
      </c>
      <c r="I49" s="6">
        <f t="shared" si="1"/>
        <v>4</v>
      </c>
      <c r="J49" s="61">
        <v>480</v>
      </c>
      <c r="K49" s="24">
        <v>0.68899999999999995</v>
      </c>
      <c r="L49" s="62">
        <f t="shared" si="0"/>
        <v>1322.8799999999999</v>
      </c>
      <c r="M49" s="7" t="s">
        <v>4162</v>
      </c>
    </row>
    <row r="50" spans="1:13" s="43" customFormat="1" ht="63.75" customHeight="1" x14ac:dyDescent="0.25">
      <c r="A50" s="1" t="s">
        <v>1303</v>
      </c>
      <c r="B50" s="2" t="s">
        <v>579</v>
      </c>
      <c r="C50" s="3" t="s">
        <v>580</v>
      </c>
      <c r="D50" s="4" t="s">
        <v>576</v>
      </c>
      <c r="E50" s="4" t="s">
        <v>59</v>
      </c>
      <c r="F50" s="5" t="s">
        <v>286</v>
      </c>
      <c r="G50" s="6">
        <v>1</v>
      </c>
      <c r="H50" s="6">
        <v>4</v>
      </c>
      <c r="I50" s="6">
        <f t="shared" si="1"/>
        <v>4</v>
      </c>
      <c r="J50" s="61">
        <v>450</v>
      </c>
      <c r="K50" s="24">
        <v>0.68899999999999995</v>
      </c>
      <c r="L50" s="62">
        <f t="shared" si="0"/>
        <v>1240.1999999999998</v>
      </c>
      <c r="M50" s="7" t="s">
        <v>4162</v>
      </c>
    </row>
    <row r="51" spans="1:13" s="43" customFormat="1" ht="63.75" customHeight="1" x14ac:dyDescent="0.25">
      <c r="A51" s="1" t="s">
        <v>1304</v>
      </c>
      <c r="B51" s="2" t="s">
        <v>581</v>
      </c>
      <c r="C51" s="3" t="s">
        <v>582</v>
      </c>
      <c r="D51" s="4" t="s">
        <v>576</v>
      </c>
      <c r="E51" s="4" t="s">
        <v>59</v>
      </c>
      <c r="F51" s="5" t="s">
        <v>286</v>
      </c>
      <c r="G51" s="6">
        <v>1</v>
      </c>
      <c r="H51" s="6">
        <v>4</v>
      </c>
      <c r="I51" s="6">
        <f t="shared" si="1"/>
        <v>4</v>
      </c>
      <c r="J51" s="61">
        <v>450</v>
      </c>
      <c r="K51" s="24">
        <v>0.68899999999999995</v>
      </c>
      <c r="L51" s="62">
        <f t="shared" si="0"/>
        <v>1240.1999999999998</v>
      </c>
      <c r="M51" s="7" t="s">
        <v>4162</v>
      </c>
    </row>
    <row r="52" spans="1:13" s="43" customFormat="1" ht="63.75" customHeight="1" x14ac:dyDescent="0.25">
      <c r="A52" s="1" t="s">
        <v>1305</v>
      </c>
      <c r="B52" s="2" t="s">
        <v>583</v>
      </c>
      <c r="C52" s="3" t="s">
        <v>584</v>
      </c>
      <c r="D52" s="4" t="s">
        <v>576</v>
      </c>
      <c r="E52" s="4" t="s">
        <v>59</v>
      </c>
      <c r="F52" s="5" t="s">
        <v>286</v>
      </c>
      <c r="G52" s="6">
        <v>1</v>
      </c>
      <c r="H52" s="6">
        <v>4</v>
      </c>
      <c r="I52" s="6">
        <f t="shared" si="1"/>
        <v>4</v>
      </c>
      <c r="J52" s="61">
        <v>450</v>
      </c>
      <c r="K52" s="24">
        <v>0.68899999999999995</v>
      </c>
      <c r="L52" s="62">
        <f t="shared" si="0"/>
        <v>1240.1999999999998</v>
      </c>
      <c r="M52" s="7" t="s">
        <v>4162</v>
      </c>
    </row>
    <row r="53" spans="1:13" s="43" customFormat="1" ht="63.75" customHeight="1" x14ac:dyDescent="0.25">
      <c r="A53" s="1" t="s">
        <v>1306</v>
      </c>
      <c r="B53" s="2" t="s">
        <v>585</v>
      </c>
      <c r="C53" s="3" t="s">
        <v>586</v>
      </c>
      <c r="D53" s="4" t="s">
        <v>587</v>
      </c>
      <c r="E53" s="4" t="s">
        <v>50</v>
      </c>
      <c r="F53" s="5" t="s">
        <v>69</v>
      </c>
      <c r="G53" s="6">
        <v>1</v>
      </c>
      <c r="H53" s="6">
        <v>4</v>
      </c>
      <c r="I53" s="6">
        <f t="shared" si="1"/>
        <v>4</v>
      </c>
      <c r="J53" s="61">
        <v>480</v>
      </c>
      <c r="K53" s="24">
        <v>0.68899999999999995</v>
      </c>
      <c r="L53" s="62">
        <f t="shared" si="0"/>
        <v>1322.8799999999999</v>
      </c>
      <c r="M53" s="7" t="s">
        <v>4162</v>
      </c>
    </row>
    <row r="54" spans="1:13" s="43" customFormat="1" ht="63.75" customHeight="1" x14ac:dyDescent="0.25">
      <c r="A54" s="1" t="s">
        <v>1307</v>
      </c>
      <c r="B54" s="15" t="s">
        <v>649</v>
      </c>
      <c r="C54" s="9" t="s">
        <v>650</v>
      </c>
      <c r="D54" s="4" t="s">
        <v>651</v>
      </c>
      <c r="E54" s="16" t="s">
        <v>652</v>
      </c>
      <c r="F54" s="17">
        <v>45397</v>
      </c>
      <c r="G54" s="6">
        <v>1</v>
      </c>
      <c r="H54" s="6">
        <v>4</v>
      </c>
      <c r="I54" s="6">
        <f t="shared" si="1"/>
        <v>4</v>
      </c>
      <c r="J54" s="61">
        <v>2560</v>
      </c>
      <c r="K54" s="24">
        <v>0.68899999999999995</v>
      </c>
      <c r="L54" s="62">
        <f t="shared" si="0"/>
        <v>7055.36</v>
      </c>
      <c r="M54" s="7" t="s">
        <v>4162</v>
      </c>
    </row>
    <row r="55" spans="1:13" s="43" customFormat="1" ht="63.75" customHeight="1" x14ac:dyDescent="0.25">
      <c r="A55" s="1" t="s">
        <v>1308</v>
      </c>
      <c r="B55" s="8" t="s">
        <v>744</v>
      </c>
      <c r="C55" s="9" t="s">
        <v>745</v>
      </c>
      <c r="D55" s="10" t="s">
        <v>746</v>
      </c>
      <c r="E55" s="10" t="s">
        <v>747</v>
      </c>
      <c r="F55" s="11" t="s">
        <v>107</v>
      </c>
      <c r="G55" s="6">
        <v>1</v>
      </c>
      <c r="H55" s="6">
        <v>4</v>
      </c>
      <c r="I55" s="6">
        <f t="shared" si="1"/>
        <v>4</v>
      </c>
      <c r="J55" s="62">
        <v>450</v>
      </c>
      <c r="K55" s="24">
        <v>0.68899999999999995</v>
      </c>
      <c r="L55" s="62">
        <f t="shared" si="0"/>
        <v>1240.1999999999998</v>
      </c>
      <c r="M55" s="7" t="s">
        <v>4162</v>
      </c>
    </row>
    <row r="56" spans="1:13" s="43" customFormat="1" ht="63.75" customHeight="1" x14ac:dyDescent="0.25">
      <c r="A56" s="1" t="s">
        <v>1309</v>
      </c>
      <c r="B56" s="8" t="s">
        <v>748</v>
      </c>
      <c r="C56" s="9" t="s">
        <v>749</v>
      </c>
      <c r="D56" s="10" t="s">
        <v>750</v>
      </c>
      <c r="E56" s="10" t="s">
        <v>21</v>
      </c>
      <c r="F56" s="11" t="s">
        <v>737</v>
      </c>
      <c r="G56" s="6">
        <v>1</v>
      </c>
      <c r="H56" s="6">
        <v>4</v>
      </c>
      <c r="I56" s="6">
        <f t="shared" si="1"/>
        <v>4</v>
      </c>
      <c r="J56" s="62">
        <v>380</v>
      </c>
      <c r="K56" s="24">
        <v>0.68899999999999995</v>
      </c>
      <c r="L56" s="62">
        <f t="shared" si="0"/>
        <v>1047.28</v>
      </c>
      <c r="M56" s="7" t="s">
        <v>4162</v>
      </c>
    </row>
    <row r="57" spans="1:13" s="43" customFormat="1" ht="63.75" customHeight="1" x14ac:dyDescent="0.25">
      <c r="A57" s="1" t="s">
        <v>1310</v>
      </c>
      <c r="B57" s="8" t="s">
        <v>751</v>
      </c>
      <c r="C57" s="9" t="s">
        <v>752</v>
      </c>
      <c r="D57" s="10" t="s">
        <v>753</v>
      </c>
      <c r="E57" s="10" t="s">
        <v>754</v>
      </c>
      <c r="F57" s="11" t="s">
        <v>755</v>
      </c>
      <c r="G57" s="6">
        <v>1</v>
      </c>
      <c r="H57" s="6">
        <v>4</v>
      </c>
      <c r="I57" s="6">
        <f t="shared" si="1"/>
        <v>4</v>
      </c>
      <c r="J57" s="62">
        <v>480</v>
      </c>
      <c r="K57" s="24">
        <v>0.68899999999999995</v>
      </c>
      <c r="L57" s="62">
        <f t="shared" si="0"/>
        <v>1322.8799999999999</v>
      </c>
      <c r="M57" s="7" t="s">
        <v>4162</v>
      </c>
    </row>
    <row r="58" spans="1:13" s="43" customFormat="1" ht="63.75" customHeight="1" x14ac:dyDescent="0.25">
      <c r="A58" s="1" t="s">
        <v>1311</v>
      </c>
      <c r="B58" s="2" t="s">
        <v>653</v>
      </c>
      <c r="C58" s="3" t="s">
        <v>654</v>
      </c>
      <c r="D58" s="4" t="s">
        <v>391</v>
      </c>
      <c r="E58" s="4" t="s">
        <v>50</v>
      </c>
      <c r="F58" s="5" t="s">
        <v>627</v>
      </c>
      <c r="G58" s="6">
        <v>1</v>
      </c>
      <c r="H58" s="6">
        <v>4</v>
      </c>
      <c r="I58" s="6">
        <f t="shared" si="1"/>
        <v>4</v>
      </c>
      <c r="J58" s="61">
        <v>375</v>
      </c>
      <c r="K58" s="24">
        <v>0.68899999999999995</v>
      </c>
      <c r="L58" s="62">
        <f t="shared" si="0"/>
        <v>1033.5</v>
      </c>
      <c r="M58" s="7" t="s">
        <v>4162</v>
      </c>
    </row>
    <row r="59" spans="1:13" s="43" customFormat="1" ht="63.75" customHeight="1" x14ac:dyDescent="0.25">
      <c r="A59" s="1" t="s">
        <v>1312</v>
      </c>
      <c r="B59" s="2" t="s">
        <v>655</v>
      </c>
      <c r="C59" s="3" t="s">
        <v>656</v>
      </c>
      <c r="D59" s="4" t="s">
        <v>657</v>
      </c>
      <c r="E59" s="4" t="s">
        <v>50</v>
      </c>
      <c r="F59" s="5" t="s">
        <v>627</v>
      </c>
      <c r="G59" s="6">
        <v>1</v>
      </c>
      <c r="H59" s="6">
        <v>4</v>
      </c>
      <c r="I59" s="6">
        <f t="shared" si="1"/>
        <v>4</v>
      </c>
      <c r="J59" s="61">
        <v>330</v>
      </c>
      <c r="K59" s="24">
        <v>0.68899999999999995</v>
      </c>
      <c r="L59" s="62">
        <f t="shared" si="0"/>
        <v>909.4799999999999</v>
      </c>
      <c r="M59" s="7" t="s">
        <v>4162</v>
      </c>
    </row>
    <row r="60" spans="1:13" s="43" customFormat="1" ht="63.75" customHeight="1" x14ac:dyDescent="0.25">
      <c r="A60" s="1" t="s">
        <v>1313</v>
      </c>
      <c r="B60" s="2" t="s">
        <v>658</v>
      </c>
      <c r="C60" s="3" t="s">
        <v>659</v>
      </c>
      <c r="D60" s="4" t="s">
        <v>660</v>
      </c>
      <c r="E60" s="4" t="s">
        <v>661</v>
      </c>
      <c r="F60" s="5" t="s">
        <v>544</v>
      </c>
      <c r="G60" s="6">
        <v>1</v>
      </c>
      <c r="H60" s="6">
        <v>4</v>
      </c>
      <c r="I60" s="6">
        <f t="shared" si="1"/>
        <v>4</v>
      </c>
      <c r="J60" s="61">
        <v>299</v>
      </c>
      <c r="K60" s="24">
        <v>0.68899999999999995</v>
      </c>
      <c r="L60" s="62">
        <f t="shared" si="0"/>
        <v>824.04399999999998</v>
      </c>
      <c r="M60" s="7" t="s">
        <v>4162</v>
      </c>
    </row>
    <row r="61" spans="1:13" s="43" customFormat="1" ht="63.75" customHeight="1" x14ac:dyDescent="0.25">
      <c r="A61" s="1" t="s">
        <v>1314</v>
      </c>
      <c r="B61" s="8" t="s">
        <v>662</v>
      </c>
      <c r="C61" s="9" t="s">
        <v>663</v>
      </c>
      <c r="D61" s="10" t="s">
        <v>664</v>
      </c>
      <c r="E61" s="10" t="s">
        <v>665</v>
      </c>
      <c r="F61" s="11" t="s">
        <v>124</v>
      </c>
      <c r="G61" s="6">
        <v>1</v>
      </c>
      <c r="H61" s="6">
        <v>4</v>
      </c>
      <c r="I61" s="6">
        <f t="shared" si="1"/>
        <v>4</v>
      </c>
      <c r="J61" s="62">
        <v>460</v>
      </c>
      <c r="K61" s="24">
        <v>0.68899999999999995</v>
      </c>
      <c r="L61" s="62">
        <f t="shared" si="0"/>
        <v>1267.76</v>
      </c>
      <c r="M61" s="7" t="s">
        <v>4162</v>
      </c>
    </row>
    <row r="62" spans="1:13" s="43" customFormat="1" ht="63.75" customHeight="1" x14ac:dyDescent="0.25">
      <c r="A62" s="1" t="s">
        <v>1315</v>
      </c>
      <c r="B62" s="8" t="s">
        <v>666</v>
      </c>
      <c r="C62" s="9" t="s">
        <v>667</v>
      </c>
      <c r="D62" s="10" t="s">
        <v>668</v>
      </c>
      <c r="E62" s="10" t="s">
        <v>669</v>
      </c>
      <c r="F62" s="11" t="s">
        <v>670</v>
      </c>
      <c r="G62" s="6">
        <v>2</v>
      </c>
      <c r="H62" s="6">
        <v>4</v>
      </c>
      <c r="I62" s="6">
        <f t="shared" si="1"/>
        <v>8</v>
      </c>
      <c r="J62" s="62">
        <v>1100</v>
      </c>
      <c r="K62" s="24">
        <v>0.68899999999999995</v>
      </c>
      <c r="L62" s="62">
        <f t="shared" si="0"/>
        <v>3031.6</v>
      </c>
      <c r="M62" s="7" t="s">
        <v>4162</v>
      </c>
    </row>
    <row r="63" spans="1:13" s="43" customFormat="1" ht="63.75" customHeight="1" x14ac:dyDescent="0.25">
      <c r="A63" s="1" t="s">
        <v>1316</v>
      </c>
      <c r="B63" s="8" t="s">
        <v>671</v>
      </c>
      <c r="C63" s="9" t="s">
        <v>672</v>
      </c>
      <c r="D63" s="10" t="s">
        <v>673</v>
      </c>
      <c r="E63" s="10" t="s">
        <v>245</v>
      </c>
      <c r="F63" s="11" t="s">
        <v>208</v>
      </c>
      <c r="G63" s="6">
        <v>1</v>
      </c>
      <c r="H63" s="6">
        <v>4</v>
      </c>
      <c r="I63" s="6">
        <f t="shared" si="1"/>
        <v>4</v>
      </c>
      <c r="J63" s="62">
        <v>300</v>
      </c>
      <c r="K63" s="24">
        <v>0.68899999999999995</v>
      </c>
      <c r="L63" s="62">
        <f t="shared" si="0"/>
        <v>826.8</v>
      </c>
      <c r="M63" s="7" t="s">
        <v>4162</v>
      </c>
    </row>
    <row r="64" spans="1:13" s="43" customFormat="1" ht="63.75" customHeight="1" x14ac:dyDescent="0.25">
      <c r="A64" s="1" t="s">
        <v>1317</v>
      </c>
      <c r="B64" s="8" t="s">
        <v>674</v>
      </c>
      <c r="C64" s="9" t="s">
        <v>675</v>
      </c>
      <c r="D64" s="10" t="s">
        <v>676</v>
      </c>
      <c r="E64" s="10" t="s">
        <v>677</v>
      </c>
      <c r="F64" s="11" t="s">
        <v>139</v>
      </c>
      <c r="G64" s="6">
        <v>1</v>
      </c>
      <c r="H64" s="6">
        <v>4</v>
      </c>
      <c r="I64" s="6">
        <f t="shared" si="1"/>
        <v>4</v>
      </c>
      <c r="J64" s="62">
        <v>700</v>
      </c>
      <c r="K64" s="24">
        <v>0.68899999999999995</v>
      </c>
      <c r="L64" s="62">
        <f t="shared" si="0"/>
        <v>1929.1999999999998</v>
      </c>
      <c r="M64" s="7" t="s">
        <v>4162</v>
      </c>
    </row>
    <row r="65" spans="1:13" s="43" customFormat="1" ht="63.75" customHeight="1" x14ac:dyDescent="0.25">
      <c r="A65" s="1" t="s">
        <v>1318</v>
      </c>
      <c r="B65" s="8" t="s">
        <v>678</v>
      </c>
      <c r="C65" s="9" t="s">
        <v>679</v>
      </c>
      <c r="D65" s="10" t="s">
        <v>680</v>
      </c>
      <c r="E65" s="10" t="s">
        <v>570</v>
      </c>
      <c r="F65" s="11" t="s">
        <v>681</v>
      </c>
      <c r="G65" s="6">
        <v>1</v>
      </c>
      <c r="H65" s="6">
        <v>4</v>
      </c>
      <c r="I65" s="6">
        <f t="shared" si="1"/>
        <v>4</v>
      </c>
      <c r="J65" s="62">
        <v>850</v>
      </c>
      <c r="K65" s="24">
        <v>0.68899999999999995</v>
      </c>
      <c r="L65" s="62">
        <f t="shared" si="0"/>
        <v>2342.6</v>
      </c>
      <c r="M65" s="7" t="s">
        <v>4162</v>
      </c>
    </row>
    <row r="66" spans="1:13" s="43" customFormat="1" ht="63.75" customHeight="1" x14ac:dyDescent="0.25">
      <c r="A66" s="1" t="s">
        <v>1319</v>
      </c>
      <c r="B66" s="2" t="s">
        <v>298</v>
      </c>
      <c r="C66" s="3" t="s">
        <v>299</v>
      </c>
      <c r="D66" s="4" t="s">
        <v>300</v>
      </c>
      <c r="E66" s="4" t="s">
        <v>301</v>
      </c>
      <c r="F66" s="5" t="s">
        <v>256</v>
      </c>
      <c r="G66" s="6">
        <v>1</v>
      </c>
      <c r="H66" s="6">
        <v>4</v>
      </c>
      <c r="I66" s="6">
        <f t="shared" si="1"/>
        <v>4</v>
      </c>
      <c r="J66" s="61">
        <v>669</v>
      </c>
      <c r="K66" s="24">
        <v>0.68899999999999995</v>
      </c>
      <c r="L66" s="62">
        <f t="shared" si="0"/>
        <v>1843.7639999999999</v>
      </c>
      <c r="M66" s="7" t="s">
        <v>4162</v>
      </c>
    </row>
    <row r="67" spans="1:13" s="43" customFormat="1" ht="63.75" customHeight="1" x14ac:dyDescent="0.25">
      <c r="A67" s="1" t="s">
        <v>1320</v>
      </c>
      <c r="B67" s="2" t="s">
        <v>302</v>
      </c>
      <c r="C67" s="3" t="s">
        <v>303</v>
      </c>
      <c r="D67" s="4" t="s">
        <v>304</v>
      </c>
      <c r="E67" s="4" t="s">
        <v>305</v>
      </c>
      <c r="F67" s="5" t="s">
        <v>39</v>
      </c>
      <c r="G67" s="6">
        <v>1</v>
      </c>
      <c r="H67" s="6">
        <v>4</v>
      </c>
      <c r="I67" s="6">
        <f t="shared" si="1"/>
        <v>4</v>
      </c>
      <c r="J67" s="61">
        <v>360</v>
      </c>
      <c r="K67" s="24">
        <v>0.68899999999999995</v>
      </c>
      <c r="L67" s="62">
        <f t="shared" ref="L67:L130" si="2">J67*H67*K67</f>
        <v>992.16</v>
      </c>
      <c r="M67" s="7" t="s">
        <v>4162</v>
      </c>
    </row>
    <row r="68" spans="1:13" s="43" customFormat="1" ht="63.75" customHeight="1" x14ac:dyDescent="0.25">
      <c r="A68" s="1" t="s">
        <v>1321</v>
      </c>
      <c r="B68" s="2" t="s">
        <v>306</v>
      </c>
      <c r="C68" s="3" t="s">
        <v>307</v>
      </c>
      <c r="D68" s="4" t="s">
        <v>308</v>
      </c>
      <c r="E68" s="4" t="s">
        <v>128</v>
      </c>
      <c r="F68" s="5" t="s">
        <v>55</v>
      </c>
      <c r="G68" s="6">
        <v>1</v>
      </c>
      <c r="H68" s="6">
        <v>4</v>
      </c>
      <c r="I68" s="6">
        <f t="shared" si="1"/>
        <v>4</v>
      </c>
      <c r="J68" s="61">
        <v>650</v>
      </c>
      <c r="K68" s="24">
        <v>0.68899999999999995</v>
      </c>
      <c r="L68" s="62">
        <f t="shared" si="2"/>
        <v>1791.3999999999999</v>
      </c>
      <c r="M68" s="7" t="s">
        <v>4162</v>
      </c>
    </row>
    <row r="69" spans="1:13" s="43" customFormat="1" ht="63.75" customHeight="1" x14ac:dyDescent="0.25">
      <c r="A69" s="1" t="s">
        <v>1322</v>
      </c>
      <c r="B69" s="2" t="s">
        <v>309</v>
      </c>
      <c r="C69" s="3" t="s">
        <v>310</v>
      </c>
      <c r="D69" s="4" t="s">
        <v>311</v>
      </c>
      <c r="E69" s="4" t="s">
        <v>312</v>
      </c>
      <c r="F69" s="5" t="s">
        <v>39</v>
      </c>
      <c r="G69" s="6">
        <v>1</v>
      </c>
      <c r="H69" s="6">
        <v>4</v>
      </c>
      <c r="I69" s="6">
        <f t="shared" si="1"/>
        <v>4</v>
      </c>
      <c r="J69" s="61">
        <v>800</v>
      </c>
      <c r="K69" s="24">
        <v>0.68899999999999995</v>
      </c>
      <c r="L69" s="62">
        <f t="shared" si="2"/>
        <v>2204.7999999999997</v>
      </c>
      <c r="M69" s="7" t="s">
        <v>4162</v>
      </c>
    </row>
    <row r="70" spans="1:13" s="43" customFormat="1" ht="63.75" customHeight="1" x14ac:dyDescent="0.25">
      <c r="A70" s="1" t="s">
        <v>1323</v>
      </c>
      <c r="B70" s="2" t="s">
        <v>313</v>
      </c>
      <c r="C70" s="3" t="s">
        <v>314</v>
      </c>
      <c r="D70" s="4" t="s">
        <v>315</v>
      </c>
      <c r="E70" s="4" t="s">
        <v>316</v>
      </c>
      <c r="F70" s="5" t="s">
        <v>39</v>
      </c>
      <c r="G70" s="6">
        <v>1</v>
      </c>
      <c r="H70" s="6">
        <v>4</v>
      </c>
      <c r="I70" s="6">
        <f t="shared" si="1"/>
        <v>4</v>
      </c>
      <c r="J70" s="61">
        <v>390</v>
      </c>
      <c r="K70" s="24">
        <v>0.68899999999999995</v>
      </c>
      <c r="L70" s="62">
        <f t="shared" si="2"/>
        <v>1074.8399999999999</v>
      </c>
      <c r="M70" s="7" t="s">
        <v>4162</v>
      </c>
    </row>
    <row r="71" spans="1:13" s="43" customFormat="1" ht="63.75" customHeight="1" x14ac:dyDescent="0.25">
      <c r="A71" s="1" t="s">
        <v>1324</v>
      </c>
      <c r="B71" s="2" t="s">
        <v>317</v>
      </c>
      <c r="C71" s="3" t="s">
        <v>318</v>
      </c>
      <c r="D71" s="4" t="s">
        <v>319</v>
      </c>
      <c r="E71" s="4" t="s">
        <v>16</v>
      </c>
      <c r="F71" s="5" t="s">
        <v>320</v>
      </c>
      <c r="G71" s="6">
        <v>1</v>
      </c>
      <c r="H71" s="6">
        <v>4</v>
      </c>
      <c r="I71" s="6">
        <f t="shared" ref="I71:I102" si="3">G71*H71</f>
        <v>4</v>
      </c>
      <c r="J71" s="61">
        <v>430</v>
      </c>
      <c r="K71" s="24">
        <v>0.68899999999999995</v>
      </c>
      <c r="L71" s="62">
        <f t="shared" si="2"/>
        <v>1185.08</v>
      </c>
      <c r="M71" s="7" t="s">
        <v>4162</v>
      </c>
    </row>
    <row r="72" spans="1:13" s="43" customFormat="1" ht="63.75" customHeight="1" x14ac:dyDescent="0.25">
      <c r="A72" s="1" t="s">
        <v>1325</v>
      </c>
      <c r="B72" s="2" t="s">
        <v>321</v>
      </c>
      <c r="C72" s="3" t="s">
        <v>322</v>
      </c>
      <c r="D72" s="4" t="s">
        <v>323</v>
      </c>
      <c r="E72" s="4" t="s">
        <v>172</v>
      </c>
      <c r="F72" s="5" t="s">
        <v>324</v>
      </c>
      <c r="G72" s="6">
        <v>1</v>
      </c>
      <c r="H72" s="6">
        <v>4</v>
      </c>
      <c r="I72" s="6">
        <f t="shared" si="3"/>
        <v>4</v>
      </c>
      <c r="J72" s="61">
        <v>410</v>
      </c>
      <c r="K72" s="24">
        <v>0.68899999999999995</v>
      </c>
      <c r="L72" s="62">
        <f t="shared" si="2"/>
        <v>1129.9599999999998</v>
      </c>
      <c r="M72" s="7" t="s">
        <v>4162</v>
      </c>
    </row>
    <row r="73" spans="1:13" s="43" customFormat="1" ht="63.75" customHeight="1" x14ac:dyDescent="0.25">
      <c r="A73" s="1" t="s">
        <v>1326</v>
      </c>
      <c r="B73" s="2" t="s">
        <v>56</v>
      </c>
      <c r="C73" s="3" t="s">
        <v>57</v>
      </c>
      <c r="D73" s="4" t="s">
        <v>58</v>
      </c>
      <c r="E73" s="4" t="s">
        <v>59</v>
      </c>
      <c r="F73" s="5" t="s">
        <v>60</v>
      </c>
      <c r="G73" s="6">
        <v>1</v>
      </c>
      <c r="H73" s="6">
        <v>4</v>
      </c>
      <c r="I73" s="6">
        <f t="shared" si="3"/>
        <v>4</v>
      </c>
      <c r="J73" s="61">
        <v>520</v>
      </c>
      <c r="K73" s="24">
        <v>0.68899999999999995</v>
      </c>
      <c r="L73" s="62">
        <f t="shared" si="2"/>
        <v>1433.12</v>
      </c>
      <c r="M73" s="7" t="s">
        <v>4162</v>
      </c>
    </row>
    <row r="74" spans="1:13" s="43" customFormat="1" ht="63.75" customHeight="1" x14ac:dyDescent="0.25">
      <c r="A74" s="1" t="s">
        <v>1327</v>
      </c>
      <c r="B74" s="8" t="s">
        <v>95</v>
      </c>
      <c r="C74" s="9" t="s">
        <v>96</v>
      </c>
      <c r="D74" s="10" t="s">
        <v>97</v>
      </c>
      <c r="E74" s="10" t="s">
        <v>98</v>
      </c>
      <c r="F74" s="11" t="s">
        <v>99</v>
      </c>
      <c r="G74" s="6">
        <v>1</v>
      </c>
      <c r="H74" s="6">
        <v>4</v>
      </c>
      <c r="I74" s="6">
        <f t="shared" si="3"/>
        <v>4</v>
      </c>
      <c r="J74" s="62">
        <v>580</v>
      </c>
      <c r="K74" s="24">
        <v>0.68899999999999995</v>
      </c>
      <c r="L74" s="62">
        <f t="shared" si="2"/>
        <v>1598.4799999999998</v>
      </c>
      <c r="M74" s="7" t="s">
        <v>4162</v>
      </c>
    </row>
    <row r="75" spans="1:13" s="43" customFormat="1" ht="63.75" customHeight="1" x14ac:dyDescent="0.25">
      <c r="A75" s="1" t="s">
        <v>1328</v>
      </c>
      <c r="B75" s="8" t="s">
        <v>100</v>
      </c>
      <c r="C75" s="9" t="s">
        <v>101</v>
      </c>
      <c r="D75" s="10" t="s">
        <v>102</v>
      </c>
      <c r="E75" s="10" t="s">
        <v>98</v>
      </c>
      <c r="F75" s="11" t="s">
        <v>99</v>
      </c>
      <c r="G75" s="6">
        <v>1</v>
      </c>
      <c r="H75" s="6">
        <v>4</v>
      </c>
      <c r="I75" s="6">
        <f t="shared" si="3"/>
        <v>4</v>
      </c>
      <c r="J75" s="62">
        <v>680</v>
      </c>
      <c r="K75" s="24">
        <v>0.68899999999999995</v>
      </c>
      <c r="L75" s="62">
        <f t="shared" si="2"/>
        <v>1874.08</v>
      </c>
      <c r="M75" s="7" t="s">
        <v>4162</v>
      </c>
    </row>
    <row r="76" spans="1:13" s="43" customFormat="1" ht="63.75" customHeight="1" x14ac:dyDescent="0.25">
      <c r="A76" s="1" t="s">
        <v>1329</v>
      </c>
      <c r="B76" s="8" t="s">
        <v>103</v>
      </c>
      <c r="C76" s="9" t="s">
        <v>104</v>
      </c>
      <c r="D76" s="10" t="s">
        <v>105</v>
      </c>
      <c r="E76" s="10" t="s">
        <v>106</v>
      </c>
      <c r="F76" s="11" t="s">
        <v>107</v>
      </c>
      <c r="G76" s="6">
        <v>1</v>
      </c>
      <c r="H76" s="6">
        <v>4</v>
      </c>
      <c r="I76" s="6">
        <f t="shared" si="3"/>
        <v>4</v>
      </c>
      <c r="J76" s="62">
        <v>450</v>
      </c>
      <c r="K76" s="24">
        <v>0.68899999999999995</v>
      </c>
      <c r="L76" s="62">
        <f t="shared" si="2"/>
        <v>1240.1999999999998</v>
      </c>
      <c r="M76" s="7" t="s">
        <v>4162</v>
      </c>
    </row>
    <row r="77" spans="1:13" s="43" customFormat="1" ht="63.75" customHeight="1" x14ac:dyDescent="0.25">
      <c r="A77" s="1" t="s">
        <v>1330</v>
      </c>
      <c r="B77" s="8" t="s">
        <v>108</v>
      </c>
      <c r="C77" s="9" t="s">
        <v>109</v>
      </c>
      <c r="D77" s="10" t="s">
        <v>110</v>
      </c>
      <c r="E77" s="10" t="s">
        <v>111</v>
      </c>
      <c r="F77" s="11" t="s">
        <v>94</v>
      </c>
      <c r="G77" s="6">
        <v>1</v>
      </c>
      <c r="H77" s="6">
        <v>4</v>
      </c>
      <c r="I77" s="6">
        <f t="shared" si="3"/>
        <v>4</v>
      </c>
      <c r="J77" s="62">
        <v>500</v>
      </c>
      <c r="K77" s="24">
        <v>0.68899999999999995</v>
      </c>
      <c r="L77" s="62">
        <f t="shared" si="2"/>
        <v>1378</v>
      </c>
      <c r="M77" s="7" t="s">
        <v>4162</v>
      </c>
    </row>
    <row r="78" spans="1:13" s="43" customFormat="1" ht="63.75" customHeight="1" x14ac:dyDescent="0.25">
      <c r="A78" s="1" t="s">
        <v>1331</v>
      </c>
      <c r="B78" s="8" t="s">
        <v>169</v>
      </c>
      <c r="C78" s="9" t="s">
        <v>170</v>
      </c>
      <c r="D78" s="10" t="s">
        <v>171</v>
      </c>
      <c r="E78" s="10" t="s">
        <v>172</v>
      </c>
      <c r="F78" s="11" t="s">
        <v>116</v>
      </c>
      <c r="G78" s="6">
        <v>1</v>
      </c>
      <c r="H78" s="6">
        <v>4</v>
      </c>
      <c r="I78" s="6">
        <f t="shared" si="3"/>
        <v>4</v>
      </c>
      <c r="J78" s="62">
        <v>580</v>
      </c>
      <c r="K78" s="24">
        <v>0.68899999999999995</v>
      </c>
      <c r="L78" s="62">
        <f t="shared" si="2"/>
        <v>1598.4799999999998</v>
      </c>
      <c r="M78" s="7" t="s">
        <v>4162</v>
      </c>
    </row>
    <row r="79" spans="1:13" s="43" customFormat="1" ht="63.75" customHeight="1" x14ac:dyDescent="0.25">
      <c r="A79" s="1" t="s">
        <v>1332</v>
      </c>
      <c r="B79" s="2" t="s">
        <v>473</v>
      </c>
      <c r="C79" s="3" t="s">
        <v>474</v>
      </c>
      <c r="D79" s="4" t="s">
        <v>475</v>
      </c>
      <c r="E79" s="4" t="s">
        <v>476</v>
      </c>
      <c r="F79" s="5" t="s">
        <v>286</v>
      </c>
      <c r="G79" s="6">
        <v>1</v>
      </c>
      <c r="H79" s="6">
        <v>4</v>
      </c>
      <c r="I79" s="6">
        <f t="shared" si="3"/>
        <v>4</v>
      </c>
      <c r="J79" s="61">
        <v>450</v>
      </c>
      <c r="K79" s="24">
        <v>0.68899999999999995</v>
      </c>
      <c r="L79" s="62">
        <f t="shared" si="2"/>
        <v>1240.1999999999998</v>
      </c>
      <c r="M79" s="7" t="s">
        <v>4162</v>
      </c>
    </row>
    <row r="80" spans="1:13" s="43" customFormat="1" ht="63.75" customHeight="1" x14ac:dyDescent="0.25">
      <c r="A80" s="1" t="s">
        <v>1333</v>
      </c>
      <c r="B80" s="2" t="s">
        <v>477</v>
      </c>
      <c r="C80" s="3" t="s">
        <v>478</v>
      </c>
      <c r="D80" s="4" t="s">
        <v>479</v>
      </c>
      <c r="E80" s="4" t="s">
        <v>480</v>
      </c>
      <c r="F80" s="5" t="s">
        <v>286</v>
      </c>
      <c r="G80" s="6">
        <v>1</v>
      </c>
      <c r="H80" s="6">
        <v>4</v>
      </c>
      <c r="I80" s="6">
        <f t="shared" si="3"/>
        <v>4</v>
      </c>
      <c r="J80" s="61">
        <v>599</v>
      </c>
      <c r="K80" s="24">
        <v>0.68899999999999995</v>
      </c>
      <c r="L80" s="62">
        <f t="shared" si="2"/>
        <v>1650.8439999999998</v>
      </c>
      <c r="M80" s="7" t="s">
        <v>4162</v>
      </c>
    </row>
    <row r="81" spans="1:13" s="43" customFormat="1" ht="63.75" customHeight="1" x14ac:dyDescent="0.25">
      <c r="A81" s="1" t="s">
        <v>1334</v>
      </c>
      <c r="B81" s="2" t="s">
        <v>481</v>
      </c>
      <c r="C81" s="3" t="s">
        <v>482</v>
      </c>
      <c r="D81" s="4" t="s">
        <v>483</v>
      </c>
      <c r="E81" s="4" t="s">
        <v>484</v>
      </c>
      <c r="F81" s="5" t="s">
        <v>286</v>
      </c>
      <c r="G81" s="6">
        <v>1</v>
      </c>
      <c r="H81" s="6">
        <v>4</v>
      </c>
      <c r="I81" s="6">
        <f t="shared" si="3"/>
        <v>4</v>
      </c>
      <c r="J81" s="61">
        <v>900</v>
      </c>
      <c r="K81" s="24">
        <v>0.68899999999999995</v>
      </c>
      <c r="L81" s="62">
        <f t="shared" si="2"/>
        <v>2480.3999999999996</v>
      </c>
      <c r="M81" s="7" t="s">
        <v>4162</v>
      </c>
    </row>
    <row r="82" spans="1:13" s="43" customFormat="1" ht="63.75" customHeight="1" x14ac:dyDescent="0.25">
      <c r="A82" s="1" t="s">
        <v>1335</v>
      </c>
      <c r="B82" s="2" t="s">
        <v>485</v>
      </c>
      <c r="C82" s="3" t="s">
        <v>486</v>
      </c>
      <c r="D82" s="4" t="s">
        <v>487</v>
      </c>
      <c r="E82" s="4" t="s">
        <v>147</v>
      </c>
      <c r="F82" s="5" t="s">
        <v>34</v>
      </c>
      <c r="G82" s="6">
        <v>1</v>
      </c>
      <c r="H82" s="6">
        <v>4</v>
      </c>
      <c r="I82" s="6">
        <f t="shared" si="3"/>
        <v>4</v>
      </c>
      <c r="J82" s="61">
        <v>480</v>
      </c>
      <c r="K82" s="24">
        <v>0.68899999999999995</v>
      </c>
      <c r="L82" s="62">
        <f t="shared" si="2"/>
        <v>1322.8799999999999</v>
      </c>
      <c r="M82" s="7" t="s">
        <v>4162</v>
      </c>
    </row>
    <row r="83" spans="1:13" s="43" customFormat="1" ht="63.75" customHeight="1" x14ac:dyDescent="0.25">
      <c r="A83" s="1" t="s">
        <v>1336</v>
      </c>
      <c r="B83" s="2" t="s">
        <v>488</v>
      </c>
      <c r="C83" s="3" t="s">
        <v>489</v>
      </c>
      <c r="D83" s="4" t="s">
        <v>490</v>
      </c>
      <c r="E83" s="4" t="s">
        <v>147</v>
      </c>
      <c r="F83" s="5" t="s">
        <v>34</v>
      </c>
      <c r="G83" s="6">
        <v>1</v>
      </c>
      <c r="H83" s="6">
        <v>4</v>
      </c>
      <c r="I83" s="6">
        <f t="shared" si="3"/>
        <v>4</v>
      </c>
      <c r="J83" s="61">
        <v>800</v>
      </c>
      <c r="K83" s="24">
        <v>0.68899999999999995</v>
      </c>
      <c r="L83" s="62">
        <f t="shared" si="2"/>
        <v>2204.7999999999997</v>
      </c>
      <c r="M83" s="7" t="s">
        <v>4162</v>
      </c>
    </row>
    <row r="84" spans="1:13" s="43" customFormat="1" ht="63.75" customHeight="1" x14ac:dyDescent="0.25">
      <c r="A84" s="1" t="s">
        <v>1337</v>
      </c>
      <c r="B84" s="8" t="s">
        <v>130</v>
      </c>
      <c r="C84" s="9" t="s">
        <v>131</v>
      </c>
      <c r="D84" s="10" t="s">
        <v>132</v>
      </c>
      <c r="E84" s="10" t="s">
        <v>133</v>
      </c>
      <c r="F84" s="11" t="s">
        <v>134</v>
      </c>
      <c r="G84" s="6">
        <v>1</v>
      </c>
      <c r="H84" s="6">
        <v>4</v>
      </c>
      <c r="I84" s="6">
        <f t="shared" si="3"/>
        <v>4</v>
      </c>
      <c r="J84" s="62">
        <v>580</v>
      </c>
      <c r="K84" s="24">
        <v>0.68899999999999995</v>
      </c>
      <c r="L84" s="62">
        <f t="shared" si="2"/>
        <v>1598.4799999999998</v>
      </c>
      <c r="M84" s="7" t="s">
        <v>4162</v>
      </c>
    </row>
    <row r="85" spans="1:13" s="43" customFormat="1" ht="63.75" customHeight="1" x14ac:dyDescent="0.25">
      <c r="A85" s="1" t="s">
        <v>1338</v>
      </c>
      <c r="B85" s="8" t="s">
        <v>135</v>
      </c>
      <c r="C85" s="9" t="s">
        <v>136</v>
      </c>
      <c r="D85" s="10" t="s">
        <v>137</v>
      </c>
      <c r="E85" s="10" t="s">
        <v>138</v>
      </c>
      <c r="F85" s="11" t="s">
        <v>139</v>
      </c>
      <c r="G85" s="6">
        <v>1</v>
      </c>
      <c r="H85" s="6">
        <v>4</v>
      </c>
      <c r="I85" s="6">
        <f t="shared" si="3"/>
        <v>4</v>
      </c>
      <c r="J85" s="62">
        <v>499</v>
      </c>
      <c r="K85" s="24">
        <v>0.68899999999999995</v>
      </c>
      <c r="L85" s="62">
        <f t="shared" si="2"/>
        <v>1375.2439999999999</v>
      </c>
      <c r="M85" s="7" t="s">
        <v>4162</v>
      </c>
    </row>
    <row r="86" spans="1:13" s="43" customFormat="1" ht="63.75" customHeight="1" x14ac:dyDescent="0.25">
      <c r="A86" s="1" t="s">
        <v>1339</v>
      </c>
      <c r="B86" s="8" t="s">
        <v>140</v>
      </c>
      <c r="C86" s="9" t="s">
        <v>141</v>
      </c>
      <c r="D86" s="10" t="s">
        <v>142</v>
      </c>
      <c r="E86" s="10" t="s">
        <v>143</v>
      </c>
      <c r="F86" s="11" t="s">
        <v>139</v>
      </c>
      <c r="G86" s="6">
        <v>1</v>
      </c>
      <c r="H86" s="6">
        <v>4</v>
      </c>
      <c r="I86" s="6">
        <f t="shared" si="3"/>
        <v>4</v>
      </c>
      <c r="J86" s="62">
        <v>480</v>
      </c>
      <c r="K86" s="24">
        <v>0.68899999999999995</v>
      </c>
      <c r="L86" s="62">
        <f t="shared" si="2"/>
        <v>1322.8799999999999</v>
      </c>
      <c r="M86" s="7" t="s">
        <v>4162</v>
      </c>
    </row>
    <row r="87" spans="1:13" s="43" customFormat="1" ht="63.75" customHeight="1" x14ac:dyDescent="0.25">
      <c r="A87" s="1" t="s">
        <v>1340</v>
      </c>
      <c r="B87" s="8" t="s">
        <v>176</v>
      </c>
      <c r="C87" s="9" t="s">
        <v>177</v>
      </c>
      <c r="D87" s="10" t="s">
        <v>178</v>
      </c>
      <c r="E87" s="10" t="s">
        <v>179</v>
      </c>
      <c r="F87" s="11" t="s">
        <v>129</v>
      </c>
      <c r="G87" s="6">
        <v>1</v>
      </c>
      <c r="H87" s="6">
        <v>4</v>
      </c>
      <c r="I87" s="6">
        <f t="shared" si="3"/>
        <v>4</v>
      </c>
      <c r="J87" s="62">
        <v>250</v>
      </c>
      <c r="K87" s="24">
        <v>0.68899999999999995</v>
      </c>
      <c r="L87" s="62">
        <f t="shared" si="2"/>
        <v>689</v>
      </c>
      <c r="M87" s="7" t="s">
        <v>4162</v>
      </c>
    </row>
    <row r="88" spans="1:13" s="43" customFormat="1" ht="63.75" customHeight="1" x14ac:dyDescent="0.25">
      <c r="A88" s="1" t="s">
        <v>1341</v>
      </c>
      <c r="B88" s="8" t="s">
        <v>180</v>
      </c>
      <c r="C88" s="9" t="s">
        <v>181</v>
      </c>
      <c r="D88" s="10" t="s">
        <v>178</v>
      </c>
      <c r="E88" s="10" t="s">
        <v>179</v>
      </c>
      <c r="F88" s="11" t="s">
        <v>107</v>
      </c>
      <c r="G88" s="6">
        <v>1</v>
      </c>
      <c r="H88" s="6">
        <v>4</v>
      </c>
      <c r="I88" s="6">
        <f t="shared" si="3"/>
        <v>4</v>
      </c>
      <c r="J88" s="62">
        <v>299</v>
      </c>
      <c r="K88" s="24">
        <v>0.68899999999999995</v>
      </c>
      <c r="L88" s="62">
        <f t="shared" si="2"/>
        <v>824.04399999999998</v>
      </c>
      <c r="M88" s="7" t="s">
        <v>4162</v>
      </c>
    </row>
    <row r="89" spans="1:13" s="43" customFormat="1" ht="63.75" customHeight="1" x14ac:dyDescent="0.25">
      <c r="A89" s="1" t="s">
        <v>1342</v>
      </c>
      <c r="B89" s="8" t="s">
        <v>182</v>
      </c>
      <c r="C89" s="9" t="s">
        <v>183</v>
      </c>
      <c r="D89" s="10" t="s">
        <v>184</v>
      </c>
      <c r="E89" s="10" t="s">
        <v>185</v>
      </c>
      <c r="F89" s="11" t="s">
        <v>186</v>
      </c>
      <c r="G89" s="6">
        <v>1</v>
      </c>
      <c r="H89" s="6">
        <v>4</v>
      </c>
      <c r="I89" s="6">
        <f t="shared" si="3"/>
        <v>4</v>
      </c>
      <c r="J89" s="62">
        <v>460</v>
      </c>
      <c r="K89" s="24">
        <v>0.68899999999999995</v>
      </c>
      <c r="L89" s="62">
        <f t="shared" si="2"/>
        <v>1267.76</v>
      </c>
      <c r="M89" s="7" t="s">
        <v>4162</v>
      </c>
    </row>
    <row r="90" spans="1:13" s="43" customFormat="1" ht="63.75" customHeight="1" x14ac:dyDescent="0.25">
      <c r="A90" s="1" t="s">
        <v>1343</v>
      </c>
      <c r="B90" s="8" t="s">
        <v>187</v>
      </c>
      <c r="C90" s="9" t="s">
        <v>188</v>
      </c>
      <c r="D90" s="10" t="s">
        <v>189</v>
      </c>
      <c r="E90" s="10" t="s">
        <v>190</v>
      </c>
      <c r="F90" s="11" t="s">
        <v>129</v>
      </c>
      <c r="G90" s="6">
        <v>1</v>
      </c>
      <c r="H90" s="6">
        <v>4</v>
      </c>
      <c r="I90" s="6">
        <f t="shared" si="3"/>
        <v>4</v>
      </c>
      <c r="J90" s="62">
        <v>480</v>
      </c>
      <c r="K90" s="24">
        <v>0.68899999999999995</v>
      </c>
      <c r="L90" s="62">
        <f t="shared" si="2"/>
        <v>1322.8799999999999</v>
      </c>
      <c r="M90" s="7" t="s">
        <v>4162</v>
      </c>
    </row>
    <row r="91" spans="1:13" s="43" customFormat="1" ht="63.75" customHeight="1" x14ac:dyDescent="0.25">
      <c r="A91" s="1" t="s">
        <v>1344</v>
      </c>
      <c r="B91" s="8" t="s">
        <v>191</v>
      </c>
      <c r="C91" s="9" t="s">
        <v>192</v>
      </c>
      <c r="D91" s="10" t="s">
        <v>193</v>
      </c>
      <c r="E91" s="10" t="s">
        <v>194</v>
      </c>
      <c r="F91" s="11" t="s">
        <v>129</v>
      </c>
      <c r="G91" s="6">
        <v>1</v>
      </c>
      <c r="H91" s="6">
        <v>4</v>
      </c>
      <c r="I91" s="6">
        <f t="shared" si="3"/>
        <v>4</v>
      </c>
      <c r="J91" s="62">
        <v>550</v>
      </c>
      <c r="K91" s="24">
        <v>0.68899999999999995</v>
      </c>
      <c r="L91" s="62">
        <f t="shared" si="2"/>
        <v>1515.8</v>
      </c>
      <c r="M91" s="7" t="s">
        <v>4162</v>
      </c>
    </row>
    <row r="92" spans="1:13" s="43" customFormat="1" ht="63.75" customHeight="1" x14ac:dyDescent="0.25">
      <c r="A92" s="1" t="s">
        <v>1345</v>
      </c>
      <c r="B92" s="8" t="s">
        <v>195</v>
      </c>
      <c r="C92" s="9" t="s">
        <v>196</v>
      </c>
      <c r="D92" s="10" t="s">
        <v>197</v>
      </c>
      <c r="E92" s="10" t="s">
        <v>198</v>
      </c>
      <c r="F92" s="11" t="s">
        <v>94</v>
      </c>
      <c r="G92" s="6">
        <v>1</v>
      </c>
      <c r="H92" s="6">
        <v>4</v>
      </c>
      <c r="I92" s="6">
        <f t="shared" si="3"/>
        <v>4</v>
      </c>
      <c r="J92" s="62">
        <v>680</v>
      </c>
      <c r="K92" s="24">
        <v>0.68899999999999995</v>
      </c>
      <c r="L92" s="62">
        <f t="shared" si="2"/>
        <v>1874.08</v>
      </c>
      <c r="M92" s="7" t="s">
        <v>4162</v>
      </c>
    </row>
    <row r="93" spans="1:13" s="43" customFormat="1" ht="63.75" customHeight="1" x14ac:dyDescent="0.25">
      <c r="A93" s="1" t="s">
        <v>1346</v>
      </c>
      <c r="B93" s="8" t="s">
        <v>199</v>
      </c>
      <c r="C93" s="9" t="s">
        <v>200</v>
      </c>
      <c r="D93" s="10" t="s">
        <v>201</v>
      </c>
      <c r="E93" s="10" t="s">
        <v>202</v>
      </c>
      <c r="F93" s="11" t="s">
        <v>203</v>
      </c>
      <c r="G93" s="6">
        <v>1</v>
      </c>
      <c r="H93" s="6">
        <v>4</v>
      </c>
      <c r="I93" s="6">
        <f t="shared" si="3"/>
        <v>4</v>
      </c>
      <c r="J93" s="62">
        <v>500</v>
      </c>
      <c r="K93" s="24">
        <v>0.68899999999999995</v>
      </c>
      <c r="L93" s="62">
        <f t="shared" si="2"/>
        <v>1378</v>
      </c>
      <c r="M93" s="7" t="s">
        <v>4162</v>
      </c>
    </row>
    <row r="94" spans="1:13" s="43" customFormat="1" ht="63.75" customHeight="1" x14ac:dyDescent="0.25">
      <c r="A94" s="1" t="s">
        <v>1347</v>
      </c>
      <c r="B94" s="8" t="s">
        <v>204</v>
      </c>
      <c r="C94" s="9" t="s">
        <v>205</v>
      </c>
      <c r="D94" s="10" t="s">
        <v>206</v>
      </c>
      <c r="E94" s="10" t="s">
        <v>207</v>
      </c>
      <c r="F94" s="11" t="s">
        <v>208</v>
      </c>
      <c r="G94" s="6">
        <v>1</v>
      </c>
      <c r="H94" s="6">
        <v>4</v>
      </c>
      <c r="I94" s="6">
        <f t="shared" si="3"/>
        <v>4</v>
      </c>
      <c r="J94" s="62">
        <v>520</v>
      </c>
      <c r="K94" s="24">
        <v>0.68899999999999995</v>
      </c>
      <c r="L94" s="62">
        <f t="shared" si="2"/>
        <v>1433.12</v>
      </c>
      <c r="M94" s="7" t="s">
        <v>4162</v>
      </c>
    </row>
    <row r="95" spans="1:13" s="43" customFormat="1" ht="63.75" customHeight="1" x14ac:dyDescent="0.25">
      <c r="A95" s="1" t="s">
        <v>1348</v>
      </c>
      <c r="B95" s="2" t="s">
        <v>51</v>
      </c>
      <c r="C95" s="3" t="s">
        <v>52</v>
      </c>
      <c r="D95" s="4" t="s">
        <v>53</v>
      </c>
      <c r="E95" s="4" t="s">
        <v>54</v>
      </c>
      <c r="F95" s="5" t="s">
        <v>55</v>
      </c>
      <c r="G95" s="6">
        <v>1</v>
      </c>
      <c r="H95" s="6">
        <v>4</v>
      </c>
      <c r="I95" s="6">
        <f t="shared" si="3"/>
        <v>4</v>
      </c>
      <c r="J95" s="61">
        <v>320</v>
      </c>
      <c r="K95" s="24">
        <v>0.68899999999999995</v>
      </c>
      <c r="L95" s="62">
        <f t="shared" si="2"/>
        <v>881.92</v>
      </c>
      <c r="M95" s="7" t="s">
        <v>4162</v>
      </c>
    </row>
    <row r="96" spans="1:13" s="43" customFormat="1" ht="63.75" customHeight="1" x14ac:dyDescent="0.25">
      <c r="A96" s="1" t="s">
        <v>1349</v>
      </c>
      <c r="B96" s="2" t="s">
        <v>61</v>
      </c>
      <c r="C96" s="3" t="s">
        <v>62</v>
      </c>
      <c r="D96" s="4" t="s">
        <v>63</v>
      </c>
      <c r="E96" s="4" t="s">
        <v>64</v>
      </c>
      <c r="F96" s="5" t="s">
        <v>60</v>
      </c>
      <c r="G96" s="6">
        <v>1</v>
      </c>
      <c r="H96" s="6">
        <v>4</v>
      </c>
      <c r="I96" s="6">
        <f t="shared" si="3"/>
        <v>4</v>
      </c>
      <c r="J96" s="61">
        <v>480</v>
      </c>
      <c r="K96" s="24">
        <v>0.68899999999999995</v>
      </c>
      <c r="L96" s="62">
        <f t="shared" si="2"/>
        <v>1322.8799999999999</v>
      </c>
      <c r="M96" s="7" t="s">
        <v>4162</v>
      </c>
    </row>
    <row r="97" spans="1:13" s="43" customFormat="1" ht="63.75" customHeight="1" x14ac:dyDescent="0.25">
      <c r="A97" s="1" t="s">
        <v>1350</v>
      </c>
      <c r="B97" s="2" t="s">
        <v>65</v>
      </c>
      <c r="C97" s="3" t="s">
        <v>66</v>
      </c>
      <c r="D97" s="4" t="s">
        <v>67</v>
      </c>
      <c r="E97" s="4" t="s">
        <v>68</v>
      </c>
      <c r="F97" s="5" t="s">
        <v>69</v>
      </c>
      <c r="G97" s="6">
        <v>1</v>
      </c>
      <c r="H97" s="6">
        <v>4</v>
      </c>
      <c r="I97" s="6">
        <f t="shared" si="3"/>
        <v>4</v>
      </c>
      <c r="J97" s="61">
        <v>450</v>
      </c>
      <c r="K97" s="24">
        <v>0.68899999999999995</v>
      </c>
      <c r="L97" s="62">
        <f t="shared" si="2"/>
        <v>1240.1999999999998</v>
      </c>
      <c r="M97" s="7" t="s">
        <v>4162</v>
      </c>
    </row>
    <row r="98" spans="1:13" s="43" customFormat="1" ht="63.75" customHeight="1" x14ac:dyDescent="0.25">
      <c r="A98" s="1" t="s">
        <v>1351</v>
      </c>
      <c r="B98" s="2" t="s">
        <v>222</v>
      </c>
      <c r="C98" s="3" t="s">
        <v>223</v>
      </c>
      <c r="D98" s="4" t="s">
        <v>224</v>
      </c>
      <c r="E98" s="4" t="s">
        <v>225</v>
      </c>
      <c r="F98" s="5" t="s">
        <v>60</v>
      </c>
      <c r="G98" s="6">
        <v>1</v>
      </c>
      <c r="H98" s="6">
        <v>4</v>
      </c>
      <c r="I98" s="6">
        <f t="shared" si="3"/>
        <v>4</v>
      </c>
      <c r="J98" s="61">
        <v>820</v>
      </c>
      <c r="K98" s="24">
        <v>0.68899999999999995</v>
      </c>
      <c r="L98" s="62">
        <f t="shared" si="2"/>
        <v>2259.9199999999996</v>
      </c>
      <c r="M98" s="7" t="s">
        <v>4162</v>
      </c>
    </row>
    <row r="99" spans="1:13" s="43" customFormat="1" ht="63.75" customHeight="1" x14ac:dyDescent="0.25">
      <c r="A99" s="1" t="s">
        <v>1352</v>
      </c>
      <c r="B99" s="2" t="s">
        <v>226</v>
      </c>
      <c r="C99" s="3" t="s">
        <v>227</v>
      </c>
      <c r="D99" s="4" t="s">
        <v>228</v>
      </c>
      <c r="E99" s="4" t="s">
        <v>229</v>
      </c>
      <c r="F99" s="5" t="s">
        <v>34</v>
      </c>
      <c r="G99" s="6">
        <v>1</v>
      </c>
      <c r="H99" s="6">
        <v>4</v>
      </c>
      <c r="I99" s="6">
        <f t="shared" si="3"/>
        <v>4</v>
      </c>
      <c r="J99" s="61">
        <v>420</v>
      </c>
      <c r="K99" s="24">
        <v>0.68899999999999995</v>
      </c>
      <c r="L99" s="62">
        <f t="shared" si="2"/>
        <v>1157.52</v>
      </c>
      <c r="M99" s="7" t="s">
        <v>4162</v>
      </c>
    </row>
    <row r="100" spans="1:13" s="43" customFormat="1" ht="63.75" customHeight="1" x14ac:dyDescent="0.25">
      <c r="A100" s="1" t="s">
        <v>1353</v>
      </c>
      <c r="B100" s="8" t="s">
        <v>70</v>
      </c>
      <c r="C100" s="9" t="s">
        <v>71</v>
      </c>
      <c r="D100" s="10" t="s">
        <v>72</v>
      </c>
      <c r="E100" s="10" t="s">
        <v>73</v>
      </c>
      <c r="F100" s="11" t="s">
        <v>74</v>
      </c>
      <c r="G100" s="6">
        <v>1</v>
      </c>
      <c r="H100" s="6">
        <v>4</v>
      </c>
      <c r="I100" s="6">
        <f t="shared" si="3"/>
        <v>4</v>
      </c>
      <c r="J100" s="62">
        <v>540</v>
      </c>
      <c r="K100" s="24">
        <v>0.68899999999999995</v>
      </c>
      <c r="L100" s="62">
        <f t="shared" si="2"/>
        <v>1488.2399999999998</v>
      </c>
      <c r="M100" s="7" t="s">
        <v>4162</v>
      </c>
    </row>
    <row r="101" spans="1:13" s="43" customFormat="1" ht="63.75" customHeight="1" x14ac:dyDescent="0.25">
      <c r="A101" s="1" t="s">
        <v>1354</v>
      </c>
      <c r="B101" s="8" t="s">
        <v>75</v>
      </c>
      <c r="C101" s="9" t="s">
        <v>76</v>
      </c>
      <c r="D101" s="10" t="s">
        <v>77</v>
      </c>
      <c r="E101" s="10" t="s">
        <v>78</v>
      </c>
      <c r="F101" s="11" t="s">
        <v>79</v>
      </c>
      <c r="G101" s="6">
        <v>1</v>
      </c>
      <c r="H101" s="6">
        <v>4</v>
      </c>
      <c r="I101" s="6">
        <f t="shared" si="3"/>
        <v>4</v>
      </c>
      <c r="J101" s="62">
        <v>399</v>
      </c>
      <c r="K101" s="24">
        <v>0.68899999999999995</v>
      </c>
      <c r="L101" s="62">
        <f t="shared" si="2"/>
        <v>1099.644</v>
      </c>
      <c r="M101" s="7" t="s">
        <v>4162</v>
      </c>
    </row>
    <row r="102" spans="1:13" s="43" customFormat="1" ht="63.75" customHeight="1" x14ac:dyDescent="0.25">
      <c r="A102" s="1" t="s">
        <v>1355</v>
      </c>
      <c r="B102" s="2" t="s">
        <v>282</v>
      </c>
      <c r="C102" s="3" t="s">
        <v>283</v>
      </c>
      <c r="D102" s="4" t="s">
        <v>284</v>
      </c>
      <c r="E102" s="4" t="s">
        <v>285</v>
      </c>
      <c r="F102" s="5" t="s">
        <v>286</v>
      </c>
      <c r="G102" s="6">
        <v>1</v>
      </c>
      <c r="H102" s="6">
        <v>4</v>
      </c>
      <c r="I102" s="6">
        <f t="shared" si="3"/>
        <v>4</v>
      </c>
      <c r="J102" s="61">
        <v>560</v>
      </c>
      <c r="K102" s="24">
        <v>0.68899999999999995</v>
      </c>
      <c r="L102" s="62">
        <f t="shared" si="2"/>
        <v>1543.36</v>
      </c>
      <c r="M102" s="7" t="s">
        <v>4162</v>
      </c>
    </row>
    <row r="103" spans="1:13" s="43" customFormat="1" ht="63.75" customHeight="1" x14ac:dyDescent="0.25">
      <c r="A103" s="1" t="s">
        <v>1356</v>
      </c>
      <c r="B103" s="2" t="s">
        <v>287</v>
      </c>
      <c r="C103" s="3" t="s">
        <v>288</v>
      </c>
      <c r="D103" s="4" t="s">
        <v>289</v>
      </c>
      <c r="E103" s="4" t="s">
        <v>290</v>
      </c>
      <c r="F103" s="5" t="s">
        <v>291</v>
      </c>
      <c r="G103" s="6">
        <v>1</v>
      </c>
      <c r="H103" s="6">
        <v>4</v>
      </c>
      <c r="I103" s="6">
        <f t="shared" ref="I103:I134" si="4">G103*H103</f>
        <v>4</v>
      </c>
      <c r="J103" s="61">
        <v>680</v>
      </c>
      <c r="K103" s="24">
        <v>0.68899999999999995</v>
      </c>
      <c r="L103" s="62">
        <f t="shared" si="2"/>
        <v>1874.08</v>
      </c>
      <c r="M103" s="7" t="s">
        <v>4162</v>
      </c>
    </row>
    <row r="104" spans="1:13" s="43" customFormat="1" ht="63.75" customHeight="1" x14ac:dyDescent="0.25">
      <c r="A104" s="1" t="s">
        <v>1357</v>
      </c>
      <c r="B104" s="2" t="s">
        <v>292</v>
      </c>
      <c r="C104" s="3" t="s">
        <v>293</v>
      </c>
      <c r="D104" s="4" t="s">
        <v>289</v>
      </c>
      <c r="E104" s="4" t="s">
        <v>290</v>
      </c>
      <c r="F104" s="5" t="s">
        <v>55</v>
      </c>
      <c r="G104" s="6">
        <v>1</v>
      </c>
      <c r="H104" s="6">
        <v>4</v>
      </c>
      <c r="I104" s="6">
        <f t="shared" si="4"/>
        <v>4</v>
      </c>
      <c r="J104" s="61">
        <v>680</v>
      </c>
      <c r="K104" s="24">
        <v>0.68899999999999995</v>
      </c>
      <c r="L104" s="62">
        <f t="shared" si="2"/>
        <v>1874.08</v>
      </c>
      <c r="M104" s="7" t="s">
        <v>4162</v>
      </c>
    </row>
    <row r="105" spans="1:13" s="43" customFormat="1" ht="63.75" customHeight="1" x14ac:dyDescent="0.25">
      <c r="A105" s="1" t="s">
        <v>1358</v>
      </c>
      <c r="B105" s="12" t="s">
        <v>80</v>
      </c>
      <c r="C105" s="57" t="s">
        <v>81</v>
      </c>
      <c r="D105" s="13" t="s">
        <v>82</v>
      </c>
      <c r="E105" s="13" t="s">
        <v>83</v>
      </c>
      <c r="F105" s="14" t="s">
        <v>84</v>
      </c>
      <c r="G105" s="6">
        <v>3</v>
      </c>
      <c r="H105" s="6">
        <v>4</v>
      </c>
      <c r="I105" s="6">
        <f t="shared" si="4"/>
        <v>12</v>
      </c>
      <c r="J105" s="63">
        <v>1260</v>
      </c>
      <c r="K105" s="24">
        <v>0.68899999999999995</v>
      </c>
      <c r="L105" s="62">
        <f t="shared" si="2"/>
        <v>3472.56</v>
      </c>
      <c r="M105" s="7" t="s">
        <v>4162</v>
      </c>
    </row>
    <row r="106" spans="1:13" s="43" customFormat="1" ht="63.75" customHeight="1" x14ac:dyDescent="0.25">
      <c r="A106" s="1" t="s">
        <v>1359</v>
      </c>
      <c r="B106" s="2" t="s">
        <v>253</v>
      </c>
      <c r="C106" s="3" t="s">
        <v>254</v>
      </c>
      <c r="D106" s="4" t="s">
        <v>255</v>
      </c>
      <c r="E106" s="4" t="s">
        <v>88</v>
      </c>
      <c r="F106" s="5" t="s">
        <v>256</v>
      </c>
      <c r="G106" s="6">
        <v>1</v>
      </c>
      <c r="H106" s="6">
        <v>4</v>
      </c>
      <c r="I106" s="6">
        <f t="shared" si="4"/>
        <v>4</v>
      </c>
      <c r="J106" s="61">
        <v>650</v>
      </c>
      <c r="K106" s="24">
        <v>0.68899999999999995</v>
      </c>
      <c r="L106" s="62">
        <f t="shared" si="2"/>
        <v>1791.3999999999999</v>
      </c>
      <c r="M106" s="7" t="s">
        <v>4162</v>
      </c>
    </row>
    <row r="107" spans="1:13" s="43" customFormat="1" ht="63.75" customHeight="1" x14ac:dyDescent="0.25">
      <c r="A107" s="1" t="s">
        <v>1360</v>
      </c>
      <c r="B107" s="2" t="s">
        <v>257</v>
      </c>
      <c r="C107" s="3" t="s">
        <v>258</v>
      </c>
      <c r="D107" s="4" t="s">
        <v>259</v>
      </c>
      <c r="E107" s="4" t="s">
        <v>260</v>
      </c>
      <c r="F107" s="5" t="s">
        <v>17</v>
      </c>
      <c r="G107" s="6">
        <v>1</v>
      </c>
      <c r="H107" s="6">
        <v>4</v>
      </c>
      <c r="I107" s="6">
        <f t="shared" si="4"/>
        <v>4</v>
      </c>
      <c r="J107" s="61">
        <v>940</v>
      </c>
      <c r="K107" s="24">
        <v>0.68899999999999995</v>
      </c>
      <c r="L107" s="62">
        <f t="shared" si="2"/>
        <v>2590.64</v>
      </c>
      <c r="M107" s="7" t="s">
        <v>4162</v>
      </c>
    </row>
    <row r="108" spans="1:13" s="43" customFormat="1" ht="63.75" customHeight="1" x14ac:dyDescent="0.25">
      <c r="A108" s="1" t="s">
        <v>1361</v>
      </c>
      <c r="B108" s="2" t="s">
        <v>1058</v>
      </c>
      <c r="C108" s="3" t="s">
        <v>1059</v>
      </c>
      <c r="D108" s="4" t="s">
        <v>1060</v>
      </c>
      <c r="E108" s="4" t="s">
        <v>1054</v>
      </c>
      <c r="F108" s="5" t="s">
        <v>291</v>
      </c>
      <c r="G108" s="6">
        <v>1</v>
      </c>
      <c r="H108" s="6">
        <v>4</v>
      </c>
      <c r="I108" s="6">
        <f t="shared" si="4"/>
        <v>4</v>
      </c>
      <c r="J108" s="61">
        <v>390</v>
      </c>
      <c r="K108" s="24">
        <v>0.68899999999999995</v>
      </c>
      <c r="L108" s="62">
        <f t="shared" si="2"/>
        <v>1074.8399999999999</v>
      </c>
      <c r="M108" s="7" t="s">
        <v>4162</v>
      </c>
    </row>
    <row r="109" spans="1:13" s="43" customFormat="1" ht="63.75" customHeight="1" x14ac:dyDescent="0.25">
      <c r="A109" s="1" t="s">
        <v>1362</v>
      </c>
      <c r="B109" s="2" t="s">
        <v>1061</v>
      </c>
      <c r="C109" s="3" t="s">
        <v>1062</v>
      </c>
      <c r="D109" s="4" t="s">
        <v>1063</v>
      </c>
      <c r="E109" s="4" t="s">
        <v>759</v>
      </c>
      <c r="F109" s="5" t="s">
        <v>55</v>
      </c>
      <c r="G109" s="6">
        <v>1</v>
      </c>
      <c r="H109" s="6">
        <v>4</v>
      </c>
      <c r="I109" s="6">
        <f t="shared" si="4"/>
        <v>4</v>
      </c>
      <c r="J109" s="61">
        <v>900</v>
      </c>
      <c r="K109" s="24">
        <v>0.68899999999999995</v>
      </c>
      <c r="L109" s="62">
        <f t="shared" si="2"/>
        <v>2480.3999999999996</v>
      </c>
      <c r="M109" s="7" t="s">
        <v>4162</v>
      </c>
    </row>
    <row r="110" spans="1:13" s="43" customFormat="1" ht="63.75" customHeight="1" x14ac:dyDescent="0.25">
      <c r="A110" s="1" t="s">
        <v>1363</v>
      </c>
      <c r="B110" s="2" t="s">
        <v>1064</v>
      </c>
      <c r="C110" s="3" t="s">
        <v>1065</v>
      </c>
      <c r="D110" s="4" t="s">
        <v>1066</v>
      </c>
      <c r="E110" s="4" t="s">
        <v>759</v>
      </c>
      <c r="F110" s="5" t="s">
        <v>55</v>
      </c>
      <c r="G110" s="6">
        <v>1</v>
      </c>
      <c r="H110" s="6">
        <v>4</v>
      </c>
      <c r="I110" s="6">
        <f t="shared" si="4"/>
        <v>4</v>
      </c>
      <c r="J110" s="61">
        <v>480</v>
      </c>
      <c r="K110" s="24">
        <v>0.68899999999999995</v>
      </c>
      <c r="L110" s="62">
        <f t="shared" si="2"/>
        <v>1322.8799999999999</v>
      </c>
      <c r="M110" s="7" t="s">
        <v>4162</v>
      </c>
    </row>
    <row r="111" spans="1:13" s="43" customFormat="1" ht="63.75" customHeight="1" x14ac:dyDescent="0.25">
      <c r="A111" s="1" t="s">
        <v>1364</v>
      </c>
      <c r="B111" s="2" t="s">
        <v>1067</v>
      </c>
      <c r="C111" s="3" t="s">
        <v>1068</v>
      </c>
      <c r="D111" s="4" t="s">
        <v>1069</v>
      </c>
      <c r="E111" s="4" t="s">
        <v>1070</v>
      </c>
      <c r="F111" s="5" t="s">
        <v>832</v>
      </c>
      <c r="G111" s="6">
        <v>1</v>
      </c>
      <c r="H111" s="6">
        <v>4</v>
      </c>
      <c r="I111" s="6">
        <f t="shared" si="4"/>
        <v>4</v>
      </c>
      <c r="J111" s="61">
        <v>720</v>
      </c>
      <c r="K111" s="24">
        <v>0.68899999999999995</v>
      </c>
      <c r="L111" s="62">
        <f t="shared" si="2"/>
        <v>1984.32</v>
      </c>
      <c r="M111" s="7" t="s">
        <v>4162</v>
      </c>
    </row>
    <row r="112" spans="1:13" s="43" customFormat="1" ht="63.75" customHeight="1" x14ac:dyDescent="0.25">
      <c r="A112" s="1" t="s">
        <v>1365</v>
      </c>
      <c r="B112" s="2" t="s">
        <v>1071</v>
      </c>
      <c r="C112" s="3" t="s">
        <v>1072</v>
      </c>
      <c r="D112" s="4" t="s">
        <v>1073</v>
      </c>
      <c r="E112" s="4" t="s">
        <v>1070</v>
      </c>
      <c r="F112" s="5" t="s">
        <v>832</v>
      </c>
      <c r="G112" s="6">
        <v>1</v>
      </c>
      <c r="H112" s="6">
        <v>4</v>
      </c>
      <c r="I112" s="6">
        <f t="shared" si="4"/>
        <v>4</v>
      </c>
      <c r="J112" s="61">
        <v>780</v>
      </c>
      <c r="K112" s="24">
        <v>0.68899999999999995</v>
      </c>
      <c r="L112" s="62">
        <f t="shared" si="2"/>
        <v>2149.6799999999998</v>
      </c>
      <c r="M112" s="7" t="s">
        <v>4162</v>
      </c>
    </row>
    <row r="113" spans="1:13" s="43" customFormat="1" ht="63.75" customHeight="1" x14ac:dyDescent="0.25">
      <c r="A113" s="1" t="s">
        <v>1366</v>
      </c>
      <c r="B113" s="2" t="s">
        <v>1074</v>
      </c>
      <c r="C113" s="3" t="s">
        <v>1075</v>
      </c>
      <c r="D113" s="4" t="s">
        <v>1076</v>
      </c>
      <c r="E113" s="4" t="s">
        <v>1070</v>
      </c>
      <c r="F113" s="5" t="s">
        <v>832</v>
      </c>
      <c r="G113" s="6">
        <v>1</v>
      </c>
      <c r="H113" s="6">
        <v>4</v>
      </c>
      <c r="I113" s="6">
        <f t="shared" si="4"/>
        <v>4</v>
      </c>
      <c r="J113" s="61">
        <v>880</v>
      </c>
      <c r="K113" s="24">
        <v>0.68899999999999995</v>
      </c>
      <c r="L113" s="62">
        <f t="shared" si="2"/>
        <v>2425.2799999999997</v>
      </c>
      <c r="M113" s="7" t="s">
        <v>4162</v>
      </c>
    </row>
    <row r="114" spans="1:13" s="43" customFormat="1" ht="63.75" customHeight="1" x14ac:dyDescent="0.25">
      <c r="A114" s="1" t="s">
        <v>1367</v>
      </c>
      <c r="B114" s="2" t="s">
        <v>1077</v>
      </c>
      <c r="C114" s="3" t="s">
        <v>1078</v>
      </c>
      <c r="D114" s="4" t="s">
        <v>1079</v>
      </c>
      <c r="E114" s="4" t="s">
        <v>1070</v>
      </c>
      <c r="F114" s="5" t="s">
        <v>832</v>
      </c>
      <c r="G114" s="6">
        <v>1</v>
      </c>
      <c r="H114" s="6">
        <v>4</v>
      </c>
      <c r="I114" s="6">
        <f t="shared" si="4"/>
        <v>4</v>
      </c>
      <c r="J114" s="61">
        <v>1280</v>
      </c>
      <c r="K114" s="24">
        <v>0.68899999999999995</v>
      </c>
      <c r="L114" s="62">
        <f t="shared" si="2"/>
        <v>3527.68</v>
      </c>
      <c r="M114" s="7" t="s">
        <v>4162</v>
      </c>
    </row>
    <row r="115" spans="1:13" s="43" customFormat="1" ht="63.75" customHeight="1" x14ac:dyDescent="0.25">
      <c r="A115" s="1" t="s">
        <v>1368</v>
      </c>
      <c r="B115" s="2" t="s">
        <v>1080</v>
      </c>
      <c r="C115" s="3" t="s">
        <v>1081</v>
      </c>
      <c r="D115" s="4" t="s">
        <v>1082</v>
      </c>
      <c r="E115" s="4" t="s">
        <v>1070</v>
      </c>
      <c r="F115" s="5" t="s">
        <v>832</v>
      </c>
      <c r="G115" s="6">
        <v>1</v>
      </c>
      <c r="H115" s="6">
        <v>4</v>
      </c>
      <c r="I115" s="6">
        <f t="shared" si="4"/>
        <v>4</v>
      </c>
      <c r="J115" s="61">
        <v>880</v>
      </c>
      <c r="K115" s="24">
        <v>0.68899999999999995</v>
      </c>
      <c r="L115" s="62">
        <f t="shared" si="2"/>
        <v>2425.2799999999997</v>
      </c>
      <c r="M115" s="7" t="s">
        <v>4162</v>
      </c>
    </row>
    <row r="116" spans="1:13" s="43" customFormat="1" ht="63.75" customHeight="1" x14ac:dyDescent="0.25">
      <c r="A116" s="1" t="s">
        <v>1369</v>
      </c>
      <c r="B116" s="2" t="s">
        <v>1083</v>
      </c>
      <c r="C116" s="3" t="s">
        <v>1084</v>
      </c>
      <c r="D116" s="4" t="s">
        <v>1085</v>
      </c>
      <c r="E116" s="4" t="s">
        <v>1070</v>
      </c>
      <c r="F116" s="5" t="s">
        <v>832</v>
      </c>
      <c r="G116" s="6">
        <v>1</v>
      </c>
      <c r="H116" s="6">
        <v>4</v>
      </c>
      <c r="I116" s="6">
        <f t="shared" si="4"/>
        <v>4</v>
      </c>
      <c r="J116" s="61">
        <v>790</v>
      </c>
      <c r="K116" s="24">
        <v>0.68899999999999995</v>
      </c>
      <c r="L116" s="62">
        <f t="shared" si="2"/>
        <v>2177.2399999999998</v>
      </c>
      <c r="M116" s="7" t="s">
        <v>4162</v>
      </c>
    </row>
    <row r="117" spans="1:13" s="43" customFormat="1" ht="63.75" customHeight="1" x14ac:dyDescent="0.25">
      <c r="A117" s="1" t="s">
        <v>1370</v>
      </c>
      <c r="B117" s="15" t="s">
        <v>1192</v>
      </c>
      <c r="C117" s="9" t="s">
        <v>1193</v>
      </c>
      <c r="D117" s="10" t="s">
        <v>1194</v>
      </c>
      <c r="E117" s="10" t="s">
        <v>1195</v>
      </c>
      <c r="F117" s="17">
        <v>45044</v>
      </c>
      <c r="G117" s="6">
        <v>1</v>
      </c>
      <c r="H117" s="6">
        <v>4</v>
      </c>
      <c r="I117" s="6">
        <f t="shared" si="4"/>
        <v>4</v>
      </c>
      <c r="J117" s="62">
        <v>550</v>
      </c>
      <c r="K117" s="24">
        <v>0.68899999999999995</v>
      </c>
      <c r="L117" s="62">
        <f t="shared" si="2"/>
        <v>1515.8</v>
      </c>
      <c r="M117" s="7" t="s">
        <v>4162</v>
      </c>
    </row>
    <row r="118" spans="1:13" s="43" customFormat="1" ht="63.75" customHeight="1" x14ac:dyDescent="0.25">
      <c r="A118" s="1" t="s">
        <v>1371</v>
      </c>
      <c r="B118" s="15" t="s">
        <v>1196</v>
      </c>
      <c r="C118" s="9" t="s">
        <v>1197</v>
      </c>
      <c r="D118" s="10" t="s">
        <v>1198</v>
      </c>
      <c r="E118" s="10" t="s">
        <v>152</v>
      </c>
      <c r="F118" s="17">
        <v>44943</v>
      </c>
      <c r="G118" s="6">
        <v>2</v>
      </c>
      <c r="H118" s="6">
        <v>4</v>
      </c>
      <c r="I118" s="6">
        <f t="shared" si="4"/>
        <v>8</v>
      </c>
      <c r="J118" s="62">
        <v>1800</v>
      </c>
      <c r="K118" s="24">
        <v>0.68899999999999995</v>
      </c>
      <c r="L118" s="62">
        <f t="shared" si="2"/>
        <v>4960.7999999999993</v>
      </c>
      <c r="M118" s="7" t="s">
        <v>4162</v>
      </c>
    </row>
    <row r="119" spans="1:13" s="43" customFormat="1" ht="63.75" customHeight="1" x14ac:dyDescent="0.25">
      <c r="A119" s="1" t="s">
        <v>1372</v>
      </c>
      <c r="B119" s="8" t="s">
        <v>1228</v>
      </c>
      <c r="C119" s="9" t="s">
        <v>1229</v>
      </c>
      <c r="D119" s="10" t="s">
        <v>1230</v>
      </c>
      <c r="E119" s="10" t="s">
        <v>1231</v>
      </c>
      <c r="F119" s="11" t="s">
        <v>755</v>
      </c>
      <c r="G119" s="6">
        <v>1</v>
      </c>
      <c r="H119" s="6">
        <v>4</v>
      </c>
      <c r="I119" s="6">
        <f t="shared" si="4"/>
        <v>4</v>
      </c>
      <c r="J119" s="62">
        <v>350</v>
      </c>
      <c r="K119" s="24">
        <v>0.68899999999999995</v>
      </c>
      <c r="L119" s="62">
        <f t="shared" si="2"/>
        <v>964.59999999999991</v>
      </c>
      <c r="M119" s="7" t="s">
        <v>4162</v>
      </c>
    </row>
    <row r="120" spans="1:13" s="43" customFormat="1" ht="63.75" customHeight="1" x14ac:dyDescent="0.25">
      <c r="A120" s="1" t="s">
        <v>1373</v>
      </c>
      <c r="B120" s="2" t="s">
        <v>908</v>
      </c>
      <c r="C120" s="3" t="s">
        <v>909</v>
      </c>
      <c r="D120" s="4" t="s">
        <v>910</v>
      </c>
      <c r="E120" s="4" t="s">
        <v>766</v>
      </c>
      <c r="F120" s="5" t="s">
        <v>270</v>
      </c>
      <c r="G120" s="6">
        <v>1</v>
      </c>
      <c r="H120" s="6">
        <v>4</v>
      </c>
      <c r="I120" s="6">
        <f t="shared" si="4"/>
        <v>4</v>
      </c>
      <c r="J120" s="61">
        <v>580</v>
      </c>
      <c r="K120" s="24">
        <v>0.68899999999999995</v>
      </c>
      <c r="L120" s="62">
        <f t="shared" si="2"/>
        <v>1598.4799999999998</v>
      </c>
      <c r="M120" s="7" t="s">
        <v>4162</v>
      </c>
    </row>
    <row r="121" spans="1:13" s="43" customFormat="1" ht="63.75" customHeight="1" x14ac:dyDescent="0.25">
      <c r="A121" s="1" t="s">
        <v>1374</v>
      </c>
      <c r="B121" s="2" t="s">
        <v>911</v>
      </c>
      <c r="C121" s="3" t="s">
        <v>912</v>
      </c>
      <c r="D121" s="4" t="s">
        <v>913</v>
      </c>
      <c r="E121" s="4" t="s">
        <v>766</v>
      </c>
      <c r="F121" s="5" t="s">
        <v>320</v>
      </c>
      <c r="G121" s="6">
        <v>1</v>
      </c>
      <c r="H121" s="6">
        <v>4</v>
      </c>
      <c r="I121" s="6">
        <f t="shared" si="4"/>
        <v>4</v>
      </c>
      <c r="J121" s="61">
        <v>600</v>
      </c>
      <c r="K121" s="24">
        <v>0.68899999999999995</v>
      </c>
      <c r="L121" s="62">
        <f t="shared" si="2"/>
        <v>1653.6</v>
      </c>
      <c r="M121" s="7" t="s">
        <v>4162</v>
      </c>
    </row>
    <row r="122" spans="1:13" s="43" customFormat="1" ht="63.75" customHeight="1" x14ac:dyDescent="0.25">
      <c r="A122" s="1" t="s">
        <v>1375</v>
      </c>
      <c r="B122" s="2" t="s">
        <v>914</v>
      </c>
      <c r="C122" s="3" t="s">
        <v>915</v>
      </c>
      <c r="D122" s="4" t="s">
        <v>916</v>
      </c>
      <c r="E122" s="4" t="s">
        <v>766</v>
      </c>
      <c r="F122" s="5" t="s">
        <v>270</v>
      </c>
      <c r="G122" s="6">
        <v>1</v>
      </c>
      <c r="H122" s="6">
        <v>4</v>
      </c>
      <c r="I122" s="6">
        <f t="shared" si="4"/>
        <v>4</v>
      </c>
      <c r="J122" s="61">
        <v>600</v>
      </c>
      <c r="K122" s="24">
        <v>0.68899999999999995</v>
      </c>
      <c r="L122" s="62">
        <f t="shared" si="2"/>
        <v>1653.6</v>
      </c>
      <c r="M122" s="7" t="s">
        <v>4162</v>
      </c>
    </row>
    <row r="123" spans="1:13" s="43" customFormat="1" ht="63.75" customHeight="1" x14ac:dyDescent="0.25">
      <c r="A123" s="1" t="s">
        <v>1376</v>
      </c>
      <c r="B123" s="8" t="s">
        <v>917</v>
      </c>
      <c r="C123" s="9" t="s">
        <v>918</v>
      </c>
      <c r="D123" s="10" t="s">
        <v>919</v>
      </c>
      <c r="E123" s="10" t="s">
        <v>423</v>
      </c>
      <c r="F123" s="11" t="s">
        <v>99</v>
      </c>
      <c r="G123" s="6">
        <v>1</v>
      </c>
      <c r="H123" s="6">
        <v>4</v>
      </c>
      <c r="I123" s="6">
        <f t="shared" si="4"/>
        <v>4</v>
      </c>
      <c r="J123" s="62">
        <v>550</v>
      </c>
      <c r="K123" s="24">
        <v>0.68899999999999995</v>
      </c>
      <c r="L123" s="62">
        <f t="shared" si="2"/>
        <v>1515.8</v>
      </c>
      <c r="M123" s="7" t="s">
        <v>4162</v>
      </c>
    </row>
    <row r="124" spans="1:13" s="43" customFormat="1" ht="63.75" customHeight="1" x14ac:dyDescent="0.25">
      <c r="A124" s="1" t="s">
        <v>1377</v>
      </c>
      <c r="B124" s="8" t="s">
        <v>1232</v>
      </c>
      <c r="C124" s="9" t="s">
        <v>1233</v>
      </c>
      <c r="D124" s="10" t="s">
        <v>1234</v>
      </c>
      <c r="E124" s="10" t="s">
        <v>1235</v>
      </c>
      <c r="F124" s="11" t="s">
        <v>1236</v>
      </c>
      <c r="G124" s="6">
        <v>1</v>
      </c>
      <c r="H124" s="6">
        <v>4</v>
      </c>
      <c r="I124" s="6">
        <f t="shared" si="4"/>
        <v>4</v>
      </c>
      <c r="J124" s="62">
        <v>590</v>
      </c>
      <c r="K124" s="24">
        <v>0.68899999999999995</v>
      </c>
      <c r="L124" s="62">
        <f t="shared" si="2"/>
        <v>1626.04</v>
      </c>
      <c r="M124" s="7" t="s">
        <v>4162</v>
      </c>
    </row>
    <row r="125" spans="1:13" s="43" customFormat="1" ht="63.75" customHeight="1" x14ac:dyDescent="0.25">
      <c r="A125" s="1" t="s">
        <v>1378</v>
      </c>
      <c r="B125" s="8" t="s">
        <v>1199</v>
      </c>
      <c r="C125" s="9" t="s">
        <v>1200</v>
      </c>
      <c r="D125" s="10" t="s">
        <v>1201</v>
      </c>
      <c r="E125" s="10" t="s">
        <v>50</v>
      </c>
      <c r="F125" s="11" t="s">
        <v>755</v>
      </c>
      <c r="G125" s="6">
        <v>1</v>
      </c>
      <c r="H125" s="6">
        <v>4</v>
      </c>
      <c r="I125" s="6">
        <f t="shared" si="4"/>
        <v>4</v>
      </c>
      <c r="J125" s="62">
        <v>399</v>
      </c>
      <c r="K125" s="24">
        <v>0.68899999999999995</v>
      </c>
      <c r="L125" s="62">
        <f t="shared" si="2"/>
        <v>1099.644</v>
      </c>
      <c r="M125" s="7" t="s">
        <v>4162</v>
      </c>
    </row>
    <row r="126" spans="1:13" s="43" customFormat="1" ht="63.75" customHeight="1" x14ac:dyDescent="0.25">
      <c r="A126" s="1" t="s">
        <v>1379</v>
      </c>
      <c r="B126" s="8" t="s">
        <v>1202</v>
      </c>
      <c r="C126" s="9" t="s">
        <v>1203</v>
      </c>
      <c r="D126" s="10" t="s">
        <v>1106</v>
      </c>
      <c r="E126" s="10" t="s">
        <v>50</v>
      </c>
      <c r="F126" s="11" t="s">
        <v>755</v>
      </c>
      <c r="G126" s="6">
        <v>1</v>
      </c>
      <c r="H126" s="6">
        <v>4</v>
      </c>
      <c r="I126" s="6">
        <f t="shared" si="4"/>
        <v>4</v>
      </c>
      <c r="J126" s="62">
        <v>299</v>
      </c>
      <c r="K126" s="24">
        <v>0.68899999999999995</v>
      </c>
      <c r="L126" s="62">
        <f t="shared" si="2"/>
        <v>824.04399999999998</v>
      </c>
      <c r="M126" s="7" t="s">
        <v>4162</v>
      </c>
    </row>
    <row r="127" spans="1:13" s="43" customFormat="1" ht="63.75" customHeight="1" x14ac:dyDescent="0.25">
      <c r="A127" s="1" t="s">
        <v>1380</v>
      </c>
      <c r="B127" s="8" t="s">
        <v>1204</v>
      </c>
      <c r="C127" s="9" t="s">
        <v>1205</v>
      </c>
      <c r="D127" s="10" t="s">
        <v>1206</v>
      </c>
      <c r="E127" s="10" t="s">
        <v>50</v>
      </c>
      <c r="F127" s="11" t="s">
        <v>755</v>
      </c>
      <c r="G127" s="6">
        <v>1</v>
      </c>
      <c r="H127" s="6">
        <v>4</v>
      </c>
      <c r="I127" s="6">
        <f t="shared" si="4"/>
        <v>4</v>
      </c>
      <c r="J127" s="62">
        <v>680</v>
      </c>
      <c r="K127" s="24">
        <v>0.68899999999999995</v>
      </c>
      <c r="L127" s="62">
        <f t="shared" si="2"/>
        <v>1874.08</v>
      </c>
      <c r="M127" s="7" t="s">
        <v>4162</v>
      </c>
    </row>
    <row r="128" spans="1:13" s="43" customFormat="1" ht="63.75" customHeight="1" x14ac:dyDescent="0.25">
      <c r="A128" s="1" t="s">
        <v>1381</v>
      </c>
      <c r="B128" s="8" t="s">
        <v>1207</v>
      </c>
      <c r="C128" s="9" t="s">
        <v>1208</v>
      </c>
      <c r="D128" s="10" t="s">
        <v>391</v>
      </c>
      <c r="E128" s="10" t="s">
        <v>50</v>
      </c>
      <c r="F128" s="11" t="s">
        <v>1209</v>
      </c>
      <c r="G128" s="6">
        <v>1</v>
      </c>
      <c r="H128" s="6">
        <v>4</v>
      </c>
      <c r="I128" s="6">
        <f t="shared" si="4"/>
        <v>4</v>
      </c>
      <c r="J128" s="62">
        <v>299</v>
      </c>
      <c r="K128" s="24">
        <v>0.68899999999999995</v>
      </c>
      <c r="L128" s="62">
        <f t="shared" si="2"/>
        <v>824.04399999999998</v>
      </c>
      <c r="M128" s="7" t="s">
        <v>4162</v>
      </c>
    </row>
    <row r="129" spans="1:13" s="43" customFormat="1" ht="63.75" customHeight="1" x14ac:dyDescent="0.25">
      <c r="A129" s="1" t="s">
        <v>1382</v>
      </c>
      <c r="B129" s="8" t="s">
        <v>1210</v>
      </c>
      <c r="C129" s="9" t="s">
        <v>1211</v>
      </c>
      <c r="D129" s="10" t="s">
        <v>1212</v>
      </c>
      <c r="E129" s="10" t="s">
        <v>50</v>
      </c>
      <c r="F129" s="11" t="s">
        <v>784</v>
      </c>
      <c r="G129" s="6">
        <v>1</v>
      </c>
      <c r="H129" s="6">
        <v>4</v>
      </c>
      <c r="I129" s="6">
        <f t="shared" si="4"/>
        <v>4</v>
      </c>
      <c r="J129" s="62">
        <v>520</v>
      </c>
      <c r="K129" s="24">
        <v>0.68899999999999995</v>
      </c>
      <c r="L129" s="62">
        <f t="shared" si="2"/>
        <v>1433.12</v>
      </c>
      <c r="M129" s="7" t="s">
        <v>4162</v>
      </c>
    </row>
    <row r="130" spans="1:13" s="43" customFormat="1" ht="63.75" customHeight="1" x14ac:dyDescent="0.25">
      <c r="A130" s="1" t="s">
        <v>1383</v>
      </c>
      <c r="B130" s="8" t="s">
        <v>1213</v>
      </c>
      <c r="C130" s="9" t="s">
        <v>1214</v>
      </c>
      <c r="D130" s="10" t="s">
        <v>1215</v>
      </c>
      <c r="E130" s="10" t="s">
        <v>50</v>
      </c>
      <c r="F130" s="11" t="s">
        <v>784</v>
      </c>
      <c r="G130" s="6">
        <v>1</v>
      </c>
      <c r="H130" s="6">
        <v>4</v>
      </c>
      <c r="I130" s="6">
        <f t="shared" si="4"/>
        <v>4</v>
      </c>
      <c r="J130" s="62">
        <v>350</v>
      </c>
      <c r="K130" s="24">
        <v>0.68899999999999995</v>
      </c>
      <c r="L130" s="62">
        <f t="shared" si="2"/>
        <v>964.59999999999991</v>
      </c>
      <c r="M130" s="7" t="s">
        <v>4162</v>
      </c>
    </row>
    <row r="131" spans="1:13" s="43" customFormat="1" ht="63.75" customHeight="1" x14ac:dyDescent="0.25">
      <c r="A131" s="1" t="s">
        <v>1384</v>
      </c>
      <c r="B131" s="8" t="s">
        <v>1216</v>
      </c>
      <c r="C131" s="9" t="s">
        <v>1217</v>
      </c>
      <c r="D131" s="10" t="s">
        <v>391</v>
      </c>
      <c r="E131" s="10" t="s">
        <v>50</v>
      </c>
      <c r="F131" s="11" t="s">
        <v>784</v>
      </c>
      <c r="G131" s="6">
        <v>1</v>
      </c>
      <c r="H131" s="6">
        <v>4</v>
      </c>
      <c r="I131" s="6">
        <f t="shared" si="4"/>
        <v>4</v>
      </c>
      <c r="J131" s="62">
        <v>330</v>
      </c>
      <c r="K131" s="24">
        <v>0.68899999999999995</v>
      </c>
      <c r="L131" s="62">
        <f t="shared" ref="L131:L196" si="5">J131*H131*K131</f>
        <v>909.4799999999999</v>
      </c>
      <c r="M131" s="7" t="s">
        <v>4162</v>
      </c>
    </row>
    <row r="132" spans="1:13" s="43" customFormat="1" ht="63.75" customHeight="1" x14ac:dyDescent="0.25">
      <c r="A132" s="1" t="s">
        <v>1385</v>
      </c>
      <c r="B132" s="8" t="s">
        <v>1218</v>
      </c>
      <c r="C132" s="9" t="s">
        <v>1219</v>
      </c>
      <c r="D132" s="10" t="s">
        <v>391</v>
      </c>
      <c r="E132" s="10" t="s">
        <v>50</v>
      </c>
      <c r="F132" s="11" t="s">
        <v>784</v>
      </c>
      <c r="G132" s="6">
        <v>1</v>
      </c>
      <c r="H132" s="6">
        <v>4</v>
      </c>
      <c r="I132" s="6">
        <f t="shared" si="4"/>
        <v>4</v>
      </c>
      <c r="J132" s="62">
        <v>380</v>
      </c>
      <c r="K132" s="24">
        <v>0.68899999999999995</v>
      </c>
      <c r="L132" s="62">
        <f t="shared" si="5"/>
        <v>1047.28</v>
      </c>
      <c r="M132" s="7" t="s">
        <v>4162</v>
      </c>
    </row>
    <row r="133" spans="1:13" s="43" customFormat="1" ht="63.75" customHeight="1" x14ac:dyDescent="0.25">
      <c r="A133" s="1" t="s">
        <v>1386</v>
      </c>
      <c r="B133" s="8" t="s">
        <v>1220</v>
      </c>
      <c r="C133" s="9" t="s">
        <v>1221</v>
      </c>
      <c r="D133" s="10" t="s">
        <v>391</v>
      </c>
      <c r="E133" s="10" t="s">
        <v>50</v>
      </c>
      <c r="F133" s="11" t="s">
        <v>784</v>
      </c>
      <c r="G133" s="6">
        <v>1</v>
      </c>
      <c r="H133" s="6">
        <v>4</v>
      </c>
      <c r="I133" s="6">
        <f t="shared" si="4"/>
        <v>4</v>
      </c>
      <c r="J133" s="62">
        <v>450</v>
      </c>
      <c r="K133" s="24">
        <v>0.68899999999999995</v>
      </c>
      <c r="L133" s="62">
        <f t="shared" si="5"/>
        <v>1240.1999999999998</v>
      </c>
      <c r="M133" s="7" t="s">
        <v>4162</v>
      </c>
    </row>
    <row r="134" spans="1:13" s="43" customFormat="1" ht="63.75" customHeight="1" x14ac:dyDescent="0.25">
      <c r="A134" s="1" t="s">
        <v>1387</v>
      </c>
      <c r="B134" s="2" t="s">
        <v>1086</v>
      </c>
      <c r="C134" s="3" t="s">
        <v>1087</v>
      </c>
      <c r="D134" s="4" t="s">
        <v>1088</v>
      </c>
      <c r="E134" s="4" t="s">
        <v>1089</v>
      </c>
      <c r="F134" s="5" t="s">
        <v>34</v>
      </c>
      <c r="G134" s="6">
        <v>1</v>
      </c>
      <c r="H134" s="6">
        <v>4</v>
      </c>
      <c r="I134" s="6">
        <f t="shared" si="4"/>
        <v>4</v>
      </c>
      <c r="J134" s="61">
        <v>380</v>
      </c>
      <c r="K134" s="24">
        <v>0.68899999999999995</v>
      </c>
      <c r="L134" s="62">
        <f t="shared" si="5"/>
        <v>1047.28</v>
      </c>
      <c r="M134" s="7" t="s">
        <v>4162</v>
      </c>
    </row>
    <row r="135" spans="1:13" s="43" customFormat="1" ht="63.75" customHeight="1" x14ac:dyDescent="0.25">
      <c r="A135" s="1" t="s">
        <v>1388</v>
      </c>
      <c r="B135" s="2" t="s">
        <v>1090</v>
      </c>
      <c r="C135" s="3" t="s">
        <v>1091</v>
      </c>
      <c r="D135" s="4" t="s">
        <v>1092</v>
      </c>
      <c r="E135" s="4" t="s">
        <v>1093</v>
      </c>
      <c r="F135" s="5" t="s">
        <v>34</v>
      </c>
      <c r="G135" s="6">
        <v>1</v>
      </c>
      <c r="H135" s="6">
        <v>4</v>
      </c>
      <c r="I135" s="6">
        <f t="shared" ref="I135:I166" si="6">G135*H135</f>
        <v>4</v>
      </c>
      <c r="J135" s="61">
        <v>420</v>
      </c>
      <c r="K135" s="24">
        <v>0.68899999999999995</v>
      </c>
      <c r="L135" s="62">
        <f t="shared" si="5"/>
        <v>1157.52</v>
      </c>
      <c r="M135" s="7" t="s">
        <v>4162</v>
      </c>
    </row>
    <row r="136" spans="1:13" s="43" customFormat="1" ht="63.75" customHeight="1" x14ac:dyDescent="0.25">
      <c r="A136" s="1" t="s">
        <v>1389</v>
      </c>
      <c r="B136" s="2" t="s">
        <v>1094</v>
      </c>
      <c r="C136" s="3" t="s">
        <v>1095</v>
      </c>
      <c r="D136" s="4" t="s">
        <v>1096</v>
      </c>
      <c r="E136" s="4" t="s">
        <v>1097</v>
      </c>
      <c r="F136" s="5" t="s">
        <v>549</v>
      </c>
      <c r="G136" s="6">
        <v>1</v>
      </c>
      <c r="H136" s="6">
        <v>4</v>
      </c>
      <c r="I136" s="6">
        <f t="shared" si="6"/>
        <v>4</v>
      </c>
      <c r="J136" s="61">
        <v>380</v>
      </c>
      <c r="K136" s="24">
        <v>0.68899999999999995</v>
      </c>
      <c r="L136" s="62">
        <f t="shared" si="5"/>
        <v>1047.28</v>
      </c>
      <c r="M136" s="7" t="s">
        <v>4162</v>
      </c>
    </row>
    <row r="137" spans="1:13" s="43" customFormat="1" ht="63.75" customHeight="1" x14ac:dyDescent="0.25">
      <c r="A137" s="1" t="s">
        <v>1390</v>
      </c>
      <c r="B137" s="2" t="s">
        <v>1098</v>
      </c>
      <c r="C137" s="3" t="s">
        <v>1099</v>
      </c>
      <c r="D137" s="4" t="s">
        <v>1100</v>
      </c>
      <c r="E137" s="4" t="s">
        <v>816</v>
      </c>
      <c r="F137" s="5" t="s">
        <v>55</v>
      </c>
      <c r="G137" s="6">
        <v>1</v>
      </c>
      <c r="H137" s="6">
        <v>4</v>
      </c>
      <c r="I137" s="6">
        <f t="shared" si="6"/>
        <v>4</v>
      </c>
      <c r="J137" s="61">
        <v>280</v>
      </c>
      <c r="K137" s="24">
        <v>0.68899999999999995</v>
      </c>
      <c r="L137" s="62">
        <f t="shared" si="5"/>
        <v>771.68</v>
      </c>
      <c r="M137" s="7" t="s">
        <v>4162</v>
      </c>
    </row>
    <row r="138" spans="1:13" s="43" customFormat="1" ht="63.75" customHeight="1" x14ac:dyDescent="0.25">
      <c r="A138" s="1" t="s">
        <v>1391</v>
      </c>
      <c r="B138" s="2" t="s">
        <v>1101</v>
      </c>
      <c r="C138" s="3" t="s">
        <v>1102</v>
      </c>
      <c r="D138" s="4" t="s">
        <v>1103</v>
      </c>
      <c r="E138" s="4" t="s">
        <v>816</v>
      </c>
      <c r="F138" s="5" t="s">
        <v>549</v>
      </c>
      <c r="G138" s="6">
        <v>1</v>
      </c>
      <c r="H138" s="6">
        <v>4</v>
      </c>
      <c r="I138" s="6">
        <f t="shared" si="6"/>
        <v>4</v>
      </c>
      <c r="J138" s="61">
        <v>350</v>
      </c>
      <c r="K138" s="24">
        <v>0.68899999999999995</v>
      </c>
      <c r="L138" s="62">
        <f t="shared" si="5"/>
        <v>964.59999999999991</v>
      </c>
      <c r="M138" s="7" t="s">
        <v>4162</v>
      </c>
    </row>
    <row r="139" spans="1:13" s="43" customFormat="1" ht="63.75" customHeight="1" x14ac:dyDescent="0.25">
      <c r="A139" s="1" t="s">
        <v>1392</v>
      </c>
      <c r="B139" s="2" t="s">
        <v>1104</v>
      </c>
      <c r="C139" s="3" t="s">
        <v>1105</v>
      </c>
      <c r="D139" s="4" t="s">
        <v>1106</v>
      </c>
      <c r="E139" s="4" t="s">
        <v>179</v>
      </c>
      <c r="F139" s="5" t="s">
        <v>627</v>
      </c>
      <c r="G139" s="6">
        <v>1</v>
      </c>
      <c r="H139" s="6">
        <v>4</v>
      </c>
      <c r="I139" s="6">
        <f t="shared" si="6"/>
        <v>4</v>
      </c>
      <c r="J139" s="61">
        <v>320</v>
      </c>
      <c r="K139" s="24">
        <v>0.68899999999999995</v>
      </c>
      <c r="L139" s="62">
        <f t="shared" si="5"/>
        <v>881.92</v>
      </c>
      <c r="M139" s="7" t="s">
        <v>4162</v>
      </c>
    </row>
    <row r="140" spans="1:13" s="43" customFormat="1" ht="63.75" customHeight="1" x14ac:dyDescent="0.25">
      <c r="A140" s="1" t="s">
        <v>1393</v>
      </c>
      <c r="B140" s="2" t="s">
        <v>1107</v>
      </c>
      <c r="C140" s="3" t="s">
        <v>1108</v>
      </c>
      <c r="D140" s="4" t="s">
        <v>1109</v>
      </c>
      <c r="E140" s="4" t="s">
        <v>1110</v>
      </c>
      <c r="F140" s="5" t="s">
        <v>22</v>
      </c>
      <c r="G140" s="6">
        <v>1</v>
      </c>
      <c r="H140" s="6">
        <v>4</v>
      </c>
      <c r="I140" s="6">
        <f t="shared" si="6"/>
        <v>4</v>
      </c>
      <c r="J140" s="61">
        <v>1480</v>
      </c>
      <c r="K140" s="24">
        <v>0.68899999999999995</v>
      </c>
      <c r="L140" s="62">
        <f t="shared" si="5"/>
        <v>4078.8799999999997</v>
      </c>
      <c r="M140" s="7" t="s">
        <v>4162</v>
      </c>
    </row>
    <row r="141" spans="1:13" s="43" customFormat="1" ht="63.75" customHeight="1" x14ac:dyDescent="0.25">
      <c r="A141" s="1" t="s">
        <v>1394</v>
      </c>
      <c r="B141" s="2" t="s">
        <v>1111</v>
      </c>
      <c r="C141" s="3" t="s">
        <v>1112</v>
      </c>
      <c r="D141" s="4" t="s">
        <v>1113</v>
      </c>
      <c r="E141" s="4" t="s">
        <v>1114</v>
      </c>
      <c r="F141" s="5" t="s">
        <v>335</v>
      </c>
      <c r="G141" s="6">
        <v>1</v>
      </c>
      <c r="H141" s="6">
        <v>4</v>
      </c>
      <c r="I141" s="6">
        <f t="shared" si="6"/>
        <v>4</v>
      </c>
      <c r="J141" s="61">
        <v>280</v>
      </c>
      <c r="K141" s="24">
        <v>0.68899999999999995</v>
      </c>
      <c r="L141" s="62">
        <f t="shared" si="5"/>
        <v>771.68</v>
      </c>
      <c r="M141" s="7" t="s">
        <v>4162</v>
      </c>
    </row>
    <row r="142" spans="1:13" s="43" customFormat="1" ht="63.75" customHeight="1" x14ac:dyDescent="0.25">
      <c r="A142" s="1" t="s">
        <v>1395</v>
      </c>
      <c r="B142" s="2" t="s">
        <v>358</v>
      </c>
      <c r="C142" s="3" t="s">
        <v>359</v>
      </c>
      <c r="D142" s="4" t="s">
        <v>360</v>
      </c>
      <c r="E142" s="4" t="s">
        <v>361</v>
      </c>
      <c r="F142" s="5" t="s">
        <v>320</v>
      </c>
      <c r="G142" s="6">
        <v>1</v>
      </c>
      <c r="H142" s="6">
        <v>4</v>
      </c>
      <c r="I142" s="6">
        <f t="shared" si="6"/>
        <v>4</v>
      </c>
      <c r="J142" s="61">
        <v>380</v>
      </c>
      <c r="K142" s="24">
        <v>0.68899999999999995</v>
      </c>
      <c r="L142" s="62">
        <f t="shared" si="5"/>
        <v>1047.28</v>
      </c>
      <c r="M142" s="7" t="s">
        <v>4162</v>
      </c>
    </row>
    <row r="143" spans="1:13" s="43" customFormat="1" ht="63.75" customHeight="1" x14ac:dyDescent="0.25">
      <c r="A143" s="1" t="s">
        <v>1396</v>
      </c>
      <c r="B143" s="2" t="s">
        <v>362</v>
      </c>
      <c r="C143" s="3" t="s">
        <v>363</v>
      </c>
      <c r="D143" s="4" t="s">
        <v>364</v>
      </c>
      <c r="E143" s="4" t="s">
        <v>365</v>
      </c>
      <c r="F143" s="5" t="s">
        <v>320</v>
      </c>
      <c r="G143" s="6">
        <v>1</v>
      </c>
      <c r="H143" s="6">
        <v>4</v>
      </c>
      <c r="I143" s="6">
        <f t="shared" si="6"/>
        <v>4</v>
      </c>
      <c r="J143" s="61">
        <v>400</v>
      </c>
      <c r="K143" s="24">
        <v>0.68899999999999995</v>
      </c>
      <c r="L143" s="62">
        <f t="shared" si="5"/>
        <v>1102.3999999999999</v>
      </c>
      <c r="M143" s="7" t="s">
        <v>4162</v>
      </c>
    </row>
    <row r="144" spans="1:13" s="43" customFormat="1" ht="63.75" customHeight="1" x14ac:dyDescent="0.25">
      <c r="A144" s="1" t="s">
        <v>1397</v>
      </c>
      <c r="B144" s="2" t="s">
        <v>1115</v>
      </c>
      <c r="C144" s="3" t="s">
        <v>1116</v>
      </c>
      <c r="D144" s="4" t="s">
        <v>1117</v>
      </c>
      <c r="E144" s="4" t="s">
        <v>1118</v>
      </c>
      <c r="F144" s="5" t="s">
        <v>55</v>
      </c>
      <c r="G144" s="6">
        <v>1</v>
      </c>
      <c r="H144" s="6">
        <v>4</v>
      </c>
      <c r="I144" s="6">
        <f t="shared" si="6"/>
        <v>4</v>
      </c>
      <c r="J144" s="61">
        <v>480</v>
      </c>
      <c r="K144" s="24">
        <v>0.68899999999999995</v>
      </c>
      <c r="L144" s="62">
        <f t="shared" si="5"/>
        <v>1322.8799999999999</v>
      </c>
      <c r="M144" s="7" t="s">
        <v>4162</v>
      </c>
    </row>
    <row r="145" spans="1:13" s="43" customFormat="1" ht="63.75" customHeight="1" x14ac:dyDescent="0.25">
      <c r="A145" s="1" t="s">
        <v>1398</v>
      </c>
      <c r="B145" s="2" t="s">
        <v>531</v>
      </c>
      <c r="C145" s="3" t="s">
        <v>532</v>
      </c>
      <c r="D145" s="4" t="s">
        <v>533</v>
      </c>
      <c r="E145" s="4" t="s">
        <v>534</v>
      </c>
      <c r="F145" s="5" t="s">
        <v>39</v>
      </c>
      <c r="G145" s="6">
        <v>1</v>
      </c>
      <c r="H145" s="6">
        <v>4</v>
      </c>
      <c r="I145" s="6">
        <f t="shared" si="6"/>
        <v>4</v>
      </c>
      <c r="J145" s="61">
        <v>320</v>
      </c>
      <c r="K145" s="24">
        <v>0.68899999999999995</v>
      </c>
      <c r="L145" s="62">
        <f t="shared" si="5"/>
        <v>881.92</v>
      </c>
      <c r="M145" s="7" t="s">
        <v>4162</v>
      </c>
    </row>
    <row r="146" spans="1:13" s="43" customFormat="1" ht="63.75" customHeight="1" x14ac:dyDescent="0.25">
      <c r="A146" s="1" t="s">
        <v>1399</v>
      </c>
      <c r="B146" s="2" t="s">
        <v>535</v>
      </c>
      <c r="C146" s="3" t="s">
        <v>536</v>
      </c>
      <c r="D146" s="4" t="s">
        <v>537</v>
      </c>
      <c r="E146" s="4" t="s">
        <v>88</v>
      </c>
      <c r="F146" s="5" t="s">
        <v>270</v>
      </c>
      <c r="G146" s="6">
        <v>1</v>
      </c>
      <c r="H146" s="6">
        <v>4</v>
      </c>
      <c r="I146" s="6">
        <f t="shared" si="6"/>
        <v>4</v>
      </c>
      <c r="J146" s="61">
        <v>300</v>
      </c>
      <c r="K146" s="24">
        <v>0.68899999999999995</v>
      </c>
      <c r="L146" s="62">
        <f t="shared" si="5"/>
        <v>826.8</v>
      </c>
      <c r="M146" s="7" t="s">
        <v>4162</v>
      </c>
    </row>
    <row r="147" spans="1:13" s="43" customFormat="1" ht="63.75" customHeight="1" x14ac:dyDescent="0.25">
      <c r="A147" s="1" t="s">
        <v>1400</v>
      </c>
      <c r="B147" s="2" t="s">
        <v>538</v>
      </c>
      <c r="C147" s="3" t="s">
        <v>539</v>
      </c>
      <c r="D147" s="4" t="s">
        <v>540</v>
      </c>
      <c r="E147" s="4" t="s">
        <v>225</v>
      </c>
      <c r="F147" s="5" t="s">
        <v>69</v>
      </c>
      <c r="G147" s="6">
        <v>1</v>
      </c>
      <c r="H147" s="6">
        <v>4</v>
      </c>
      <c r="I147" s="6">
        <f t="shared" si="6"/>
        <v>4</v>
      </c>
      <c r="J147" s="61">
        <v>630</v>
      </c>
      <c r="K147" s="24">
        <v>0.68899999999999995</v>
      </c>
      <c r="L147" s="62">
        <f t="shared" si="5"/>
        <v>1736.28</v>
      </c>
      <c r="M147" s="7" t="s">
        <v>4162</v>
      </c>
    </row>
    <row r="148" spans="1:13" ht="63.75" customHeight="1" x14ac:dyDescent="0.25">
      <c r="A148" s="1" t="s">
        <v>1401</v>
      </c>
      <c r="B148" s="2" t="s">
        <v>560</v>
      </c>
      <c r="C148" s="3" t="s">
        <v>561</v>
      </c>
      <c r="D148" s="4" t="s">
        <v>562</v>
      </c>
      <c r="E148" s="4" t="s">
        <v>563</v>
      </c>
      <c r="F148" s="5" t="s">
        <v>549</v>
      </c>
      <c r="G148" s="6">
        <v>1</v>
      </c>
      <c r="H148" s="6">
        <v>4</v>
      </c>
      <c r="I148" s="6">
        <f t="shared" si="6"/>
        <v>4</v>
      </c>
      <c r="J148" s="61">
        <v>320</v>
      </c>
      <c r="K148" s="24">
        <v>0.68899999999999995</v>
      </c>
      <c r="L148" s="62">
        <f t="shared" si="5"/>
        <v>881.92</v>
      </c>
      <c r="M148" s="7" t="s">
        <v>4162</v>
      </c>
    </row>
    <row r="149" spans="1:13" ht="63.75" customHeight="1" x14ac:dyDescent="0.25">
      <c r="A149" s="1" t="s">
        <v>1402</v>
      </c>
      <c r="B149" s="2" t="s">
        <v>31</v>
      </c>
      <c r="C149" s="3" t="s">
        <v>32</v>
      </c>
      <c r="D149" s="4" t="s">
        <v>33</v>
      </c>
      <c r="E149" s="4" t="s">
        <v>21</v>
      </c>
      <c r="F149" s="5" t="s">
        <v>34</v>
      </c>
      <c r="G149" s="6">
        <v>1</v>
      </c>
      <c r="H149" s="6">
        <v>4</v>
      </c>
      <c r="I149" s="6">
        <f t="shared" si="6"/>
        <v>4</v>
      </c>
      <c r="J149" s="61">
        <v>380</v>
      </c>
      <c r="K149" s="24">
        <v>0.68899999999999995</v>
      </c>
      <c r="L149" s="62">
        <f t="shared" si="5"/>
        <v>1047.28</v>
      </c>
      <c r="M149" s="7" t="s">
        <v>4162</v>
      </c>
    </row>
    <row r="150" spans="1:13" ht="63.75" customHeight="1" x14ac:dyDescent="0.25">
      <c r="A150" s="1" t="s">
        <v>1403</v>
      </c>
      <c r="B150" s="2" t="s">
        <v>35</v>
      </c>
      <c r="C150" s="3" t="s">
        <v>36</v>
      </c>
      <c r="D150" s="4" t="s">
        <v>37</v>
      </c>
      <c r="E150" s="4" t="s">
        <v>38</v>
      </c>
      <c r="F150" s="5" t="s">
        <v>39</v>
      </c>
      <c r="G150" s="6">
        <v>1</v>
      </c>
      <c r="H150" s="6">
        <v>4</v>
      </c>
      <c r="I150" s="6">
        <f t="shared" si="6"/>
        <v>4</v>
      </c>
      <c r="J150" s="61">
        <v>350</v>
      </c>
      <c r="K150" s="24">
        <v>0.68899999999999995</v>
      </c>
      <c r="L150" s="62">
        <f t="shared" si="5"/>
        <v>964.59999999999991</v>
      </c>
      <c r="M150" s="7" t="s">
        <v>4162</v>
      </c>
    </row>
    <row r="151" spans="1:13" ht="63.75" customHeight="1" x14ac:dyDescent="0.25">
      <c r="A151" s="1" t="s">
        <v>1404</v>
      </c>
      <c r="B151" s="2" t="s">
        <v>40</v>
      </c>
      <c r="C151" s="3" t="s">
        <v>41</v>
      </c>
      <c r="D151" s="4" t="s">
        <v>42</v>
      </c>
      <c r="E151" s="4" t="s">
        <v>43</v>
      </c>
      <c r="F151" s="5" t="s">
        <v>39</v>
      </c>
      <c r="G151" s="6">
        <v>1</v>
      </c>
      <c r="H151" s="6">
        <v>4</v>
      </c>
      <c r="I151" s="6">
        <f t="shared" si="6"/>
        <v>4</v>
      </c>
      <c r="J151" s="61">
        <v>380</v>
      </c>
      <c r="K151" s="24">
        <v>0.68899999999999995</v>
      </c>
      <c r="L151" s="62">
        <f t="shared" si="5"/>
        <v>1047.28</v>
      </c>
      <c r="M151" s="7" t="s">
        <v>4162</v>
      </c>
    </row>
    <row r="152" spans="1:13" ht="63.75" customHeight="1" x14ac:dyDescent="0.25">
      <c r="A152" s="1" t="s">
        <v>1405</v>
      </c>
      <c r="B152" s="2" t="s">
        <v>44</v>
      </c>
      <c r="C152" s="3" t="s">
        <v>45</v>
      </c>
      <c r="D152" s="4" t="s">
        <v>46</v>
      </c>
      <c r="E152" s="4" t="s">
        <v>43</v>
      </c>
      <c r="F152" s="5" t="s">
        <v>39</v>
      </c>
      <c r="G152" s="6">
        <v>1</v>
      </c>
      <c r="H152" s="6">
        <v>4</v>
      </c>
      <c r="I152" s="6">
        <f t="shared" si="6"/>
        <v>4</v>
      </c>
      <c r="J152" s="61">
        <v>380</v>
      </c>
      <c r="K152" s="24">
        <v>0.68899999999999995</v>
      </c>
      <c r="L152" s="62">
        <f t="shared" si="5"/>
        <v>1047.28</v>
      </c>
      <c r="M152" s="7" t="s">
        <v>4162</v>
      </c>
    </row>
    <row r="153" spans="1:13" s="43" customFormat="1" ht="63.75" customHeight="1" x14ac:dyDescent="0.25">
      <c r="A153" s="1" t="s">
        <v>1406</v>
      </c>
      <c r="B153" s="2" t="s">
        <v>271</v>
      </c>
      <c r="C153" s="3" t="s">
        <v>272</v>
      </c>
      <c r="D153" s="4" t="s">
        <v>273</v>
      </c>
      <c r="E153" s="4" t="s">
        <v>274</v>
      </c>
      <c r="F153" s="5" t="s">
        <v>30</v>
      </c>
      <c r="G153" s="6">
        <v>1</v>
      </c>
      <c r="H153" s="6">
        <v>4</v>
      </c>
      <c r="I153" s="6">
        <f t="shared" si="6"/>
        <v>4</v>
      </c>
      <c r="J153" s="61">
        <v>550</v>
      </c>
      <c r="K153" s="24">
        <v>0.68899999999999995</v>
      </c>
      <c r="L153" s="62">
        <f t="shared" si="5"/>
        <v>1515.8</v>
      </c>
      <c r="M153" s="7" t="s">
        <v>4162</v>
      </c>
    </row>
    <row r="154" spans="1:13" s="43" customFormat="1" ht="63.75" customHeight="1" x14ac:dyDescent="0.25">
      <c r="A154" s="1" t="s">
        <v>1407</v>
      </c>
      <c r="B154" s="2" t="s">
        <v>275</v>
      </c>
      <c r="C154" s="3" t="s">
        <v>276</v>
      </c>
      <c r="D154" s="4" t="s">
        <v>277</v>
      </c>
      <c r="E154" s="4" t="s">
        <v>274</v>
      </c>
      <c r="F154" s="5" t="s">
        <v>30</v>
      </c>
      <c r="G154" s="6">
        <v>1</v>
      </c>
      <c r="H154" s="6">
        <v>4</v>
      </c>
      <c r="I154" s="6">
        <f t="shared" si="6"/>
        <v>4</v>
      </c>
      <c r="J154" s="61">
        <v>450</v>
      </c>
      <c r="K154" s="24">
        <v>0.68899999999999995</v>
      </c>
      <c r="L154" s="62">
        <f t="shared" si="5"/>
        <v>1240.1999999999998</v>
      </c>
      <c r="M154" s="7" t="s">
        <v>4162</v>
      </c>
    </row>
    <row r="155" spans="1:13" s="43" customFormat="1" ht="63.75" customHeight="1" x14ac:dyDescent="0.25">
      <c r="A155" s="1" t="s">
        <v>1408</v>
      </c>
      <c r="B155" s="2" t="s">
        <v>345</v>
      </c>
      <c r="C155" s="3" t="s">
        <v>346</v>
      </c>
      <c r="D155" s="4" t="s">
        <v>347</v>
      </c>
      <c r="E155" s="4" t="s">
        <v>348</v>
      </c>
      <c r="F155" s="5" t="s">
        <v>349</v>
      </c>
      <c r="G155" s="6">
        <v>2</v>
      </c>
      <c r="H155" s="6">
        <v>4</v>
      </c>
      <c r="I155" s="6">
        <f t="shared" si="6"/>
        <v>8</v>
      </c>
      <c r="J155" s="61">
        <v>550</v>
      </c>
      <c r="K155" s="24">
        <v>0.68899999999999995</v>
      </c>
      <c r="L155" s="62">
        <f t="shared" si="5"/>
        <v>1515.8</v>
      </c>
      <c r="M155" s="7" t="s">
        <v>4162</v>
      </c>
    </row>
    <row r="156" spans="1:13" s="43" customFormat="1" ht="63.75" customHeight="1" x14ac:dyDescent="0.25">
      <c r="A156" s="1" t="s">
        <v>1409</v>
      </c>
      <c r="B156" s="2" t="s">
        <v>451</v>
      </c>
      <c r="C156" s="3" t="s">
        <v>452</v>
      </c>
      <c r="D156" s="4" t="s">
        <v>453</v>
      </c>
      <c r="E156" s="4" t="s">
        <v>454</v>
      </c>
      <c r="F156" s="5" t="s">
        <v>382</v>
      </c>
      <c r="G156" s="6">
        <v>1</v>
      </c>
      <c r="H156" s="6">
        <v>4</v>
      </c>
      <c r="I156" s="6">
        <f t="shared" si="6"/>
        <v>4</v>
      </c>
      <c r="J156" s="61">
        <v>520</v>
      </c>
      <c r="K156" s="24">
        <v>0.68899999999999995</v>
      </c>
      <c r="L156" s="62">
        <f t="shared" si="5"/>
        <v>1433.12</v>
      </c>
      <c r="M156" s="7" t="s">
        <v>4162</v>
      </c>
    </row>
    <row r="157" spans="1:13" s="43" customFormat="1" ht="63.75" customHeight="1" x14ac:dyDescent="0.25">
      <c r="A157" s="1" t="s">
        <v>1410</v>
      </c>
      <c r="B157" s="2" t="s">
        <v>611</v>
      </c>
      <c r="C157" s="3" t="s">
        <v>612</v>
      </c>
      <c r="D157" s="4" t="s">
        <v>610</v>
      </c>
      <c r="E157" s="4" t="s">
        <v>50</v>
      </c>
      <c r="F157" s="5" t="s">
        <v>69</v>
      </c>
      <c r="G157" s="6">
        <v>1</v>
      </c>
      <c r="H157" s="6">
        <v>4</v>
      </c>
      <c r="I157" s="6">
        <f t="shared" si="6"/>
        <v>4</v>
      </c>
      <c r="J157" s="61">
        <v>375</v>
      </c>
      <c r="K157" s="24">
        <v>0.68899999999999995</v>
      </c>
      <c r="L157" s="62">
        <f t="shared" si="5"/>
        <v>1033.5</v>
      </c>
      <c r="M157" s="7" t="s">
        <v>4162</v>
      </c>
    </row>
    <row r="158" spans="1:13" s="43" customFormat="1" ht="63.75" customHeight="1" x14ac:dyDescent="0.25">
      <c r="A158" s="1" t="s">
        <v>1411</v>
      </c>
      <c r="B158" s="2" t="s">
        <v>613</v>
      </c>
      <c r="C158" s="3" t="s">
        <v>614</v>
      </c>
      <c r="D158" s="4" t="s">
        <v>615</v>
      </c>
      <c r="E158" s="4" t="s">
        <v>50</v>
      </c>
      <c r="F158" s="5" t="s">
        <v>69</v>
      </c>
      <c r="G158" s="6">
        <v>1</v>
      </c>
      <c r="H158" s="6">
        <v>4</v>
      </c>
      <c r="I158" s="6">
        <f t="shared" si="6"/>
        <v>4</v>
      </c>
      <c r="J158" s="61">
        <v>250</v>
      </c>
      <c r="K158" s="24">
        <v>0.68899999999999995</v>
      </c>
      <c r="L158" s="62">
        <f t="shared" si="5"/>
        <v>689</v>
      </c>
      <c r="M158" s="7" t="s">
        <v>4162</v>
      </c>
    </row>
    <row r="159" spans="1:13" s="43" customFormat="1" ht="63.75" customHeight="1" x14ac:dyDescent="0.25">
      <c r="A159" s="1" t="s">
        <v>1412</v>
      </c>
      <c r="B159" s="2" t="s">
        <v>616</v>
      </c>
      <c r="C159" s="3" t="s">
        <v>617</v>
      </c>
      <c r="D159" s="4" t="s">
        <v>618</v>
      </c>
      <c r="E159" s="4" t="s">
        <v>281</v>
      </c>
      <c r="F159" s="5" t="s">
        <v>69</v>
      </c>
      <c r="G159" s="6">
        <v>1</v>
      </c>
      <c r="H159" s="6">
        <v>4</v>
      </c>
      <c r="I159" s="6">
        <f t="shared" si="6"/>
        <v>4</v>
      </c>
      <c r="J159" s="61">
        <v>300</v>
      </c>
      <c r="K159" s="24">
        <v>0.68899999999999995</v>
      </c>
      <c r="L159" s="62">
        <f t="shared" si="5"/>
        <v>826.8</v>
      </c>
      <c r="M159" s="7" t="s">
        <v>4162</v>
      </c>
    </row>
    <row r="160" spans="1:13" s="43" customFormat="1" ht="63.75" customHeight="1" x14ac:dyDescent="0.25">
      <c r="A160" s="1" t="s">
        <v>1413</v>
      </c>
      <c r="B160" s="2" t="s">
        <v>619</v>
      </c>
      <c r="C160" s="3" t="s">
        <v>620</v>
      </c>
      <c r="D160" s="4" t="s">
        <v>621</v>
      </c>
      <c r="E160" s="4" t="s">
        <v>50</v>
      </c>
      <c r="F160" s="5" t="s">
        <v>69</v>
      </c>
      <c r="G160" s="6">
        <v>1</v>
      </c>
      <c r="H160" s="6">
        <v>4</v>
      </c>
      <c r="I160" s="6">
        <f t="shared" si="6"/>
        <v>4</v>
      </c>
      <c r="J160" s="61">
        <v>750</v>
      </c>
      <c r="K160" s="24">
        <v>0.68899999999999995</v>
      </c>
      <c r="L160" s="62">
        <f t="shared" si="5"/>
        <v>2067</v>
      </c>
      <c r="M160" s="7" t="s">
        <v>4162</v>
      </c>
    </row>
    <row r="161" spans="1:13" s="43" customFormat="1" ht="63.75" customHeight="1" x14ac:dyDescent="0.25">
      <c r="A161" s="1" t="s">
        <v>1414</v>
      </c>
      <c r="B161" s="2" t="s">
        <v>622</v>
      </c>
      <c r="C161" s="3" t="s">
        <v>623</v>
      </c>
      <c r="D161" s="4" t="s">
        <v>621</v>
      </c>
      <c r="E161" s="4" t="s">
        <v>50</v>
      </c>
      <c r="F161" s="5" t="s">
        <v>69</v>
      </c>
      <c r="G161" s="6">
        <v>1</v>
      </c>
      <c r="H161" s="6">
        <v>4</v>
      </c>
      <c r="I161" s="6">
        <f t="shared" si="6"/>
        <v>4</v>
      </c>
      <c r="J161" s="61">
        <v>750</v>
      </c>
      <c r="K161" s="24">
        <v>0.68899999999999995</v>
      </c>
      <c r="L161" s="62">
        <f t="shared" si="5"/>
        <v>2067</v>
      </c>
      <c r="M161" s="7" t="s">
        <v>4162</v>
      </c>
    </row>
    <row r="162" spans="1:13" s="43" customFormat="1" ht="63.75" customHeight="1" x14ac:dyDescent="0.25">
      <c r="A162" s="1" t="s">
        <v>1415</v>
      </c>
      <c r="B162" s="2" t="s">
        <v>624</v>
      </c>
      <c r="C162" s="3" t="s">
        <v>625</v>
      </c>
      <c r="D162" s="4" t="s">
        <v>626</v>
      </c>
      <c r="E162" s="4" t="s">
        <v>419</v>
      </c>
      <c r="F162" s="5" t="s">
        <v>627</v>
      </c>
      <c r="G162" s="6">
        <v>1</v>
      </c>
      <c r="H162" s="6">
        <v>4</v>
      </c>
      <c r="I162" s="6">
        <f t="shared" si="6"/>
        <v>4</v>
      </c>
      <c r="J162" s="61">
        <v>320</v>
      </c>
      <c r="K162" s="24">
        <v>0.68899999999999995</v>
      </c>
      <c r="L162" s="62">
        <f t="shared" si="5"/>
        <v>881.92</v>
      </c>
      <c r="M162" s="7" t="s">
        <v>4162</v>
      </c>
    </row>
    <row r="163" spans="1:13" s="43" customFormat="1" ht="63.75" customHeight="1" x14ac:dyDescent="0.25">
      <c r="A163" s="1" t="s">
        <v>1416</v>
      </c>
      <c r="B163" s="2" t="s">
        <v>628</v>
      </c>
      <c r="C163" s="3" t="s">
        <v>629</v>
      </c>
      <c r="D163" s="4" t="s">
        <v>630</v>
      </c>
      <c r="E163" s="4" t="s">
        <v>50</v>
      </c>
      <c r="F163" s="5" t="s">
        <v>69</v>
      </c>
      <c r="G163" s="6">
        <v>1</v>
      </c>
      <c r="H163" s="6">
        <v>4</v>
      </c>
      <c r="I163" s="6">
        <f t="shared" si="6"/>
        <v>4</v>
      </c>
      <c r="J163" s="61">
        <v>320</v>
      </c>
      <c r="K163" s="24">
        <v>0.68899999999999995</v>
      </c>
      <c r="L163" s="62">
        <f t="shared" si="5"/>
        <v>881.92</v>
      </c>
      <c r="M163" s="7" t="s">
        <v>4162</v>
      </c>
    </row>
    <row r="164" spans="1:13" s="43" customFormat="1" ht="63.75" customHeight="1" x14ac:dyDescent="0.25">
      <c r="A164" s="1" t="s">
        <v>1417</v>
      </c>
      <c r="B164" s="2" t="s">
        <v>631</v>
      </c>
      <c r="C164" s="3" t="s">
        <v>632</v>
      </c>
      <c r="D164" s="4" t="s">
        <v>633</v>
      </c>
      <c r="E164" s="4" t="s">
        <v>50</v>
      </c>
      <c r="F164" s="5" t="s">
        <v>69</v>
      </c>
      <c r="G164" s="6">
        <v>1</v>
      </c>
      <c r="H164" s="6">
        <v>4</v>
      </c>
      <c r="I164" s="6">
        <f t="shared" si="6"/>
        <v>4</v>
      </c>
      <c r="J164" s="61">
        <v>330</v>
      </c>
      <c r="K164" s="24">
        <v>0.68899999999999995</v>
      </c>
      <c r="L164" s="62">
        <f t="shared" si="5"/>
        <v>909.4799999999999</v>
      </c>
      <c r="M164" s="7" t="s">
        <v>4162</v>
      </c>
    </row>
    <row r="165" spans="1:13" s="43" customFormat="1" ht="63.75" customHeight="1" x14ac:dyDescent="0.25">
      <c r="A165" s="1" t="s">
        <v>1418</v>
      </c>
      <c r="B165" s="2" t="s">
        <v>634</v>
      </c>
      <c r="C165" s="3" t="s">
        <v>635</v>
      </c>
      <c r="D165" s="4" t="s">
        <v>636</v>
      </c>
      <c r="E165" s="4" t="s">
        <v>637</v>
      </c>
      <c r="F165" s="5" t="s">
        <v>349</v>
      </c>
      <c r="G165" s="6">
        <v>2</v>
      </c>
      <c r="H165" s="6">
        <v>4</v>
      </c>
      <c r="I165" s="6">
        <f t="shared" si="6"/>
        <v>8</v>
      </c>
      <c r="J165" s="61">
        <v>560</v>
      </c>
      <c r="K165" s="24">
        <v>0.68899999999999995</v>
      </c>
      <c r="L165" s="62">
        <f t="shared" si="5"/>
        <v>1543.36</v>
      </c>
      <c r="M165" s="7" t="s">
        <v>4162</v>
      </c>
    </row>
    <row r="166" spans="1:13" s="43" customFormat="1" ht="63.75" customHeight="1" x14ac:dyDescent="0.25">
      <c r="A166" s="1" t="s">
        <v>1419</v>
      </c>
      <c r="B166" s="2" t="s">
        <v>638</v>
      </c>
      <c r="C166" s="3" t="s">
        <v>639</v>
      </c>
      <c r="D166" s="4" t="s">
        <v>640</v>
      </c>
      <c r="E166" s="4" t="s">
        <v>297</v>
      </c>
      <c r="F166" s="5" t="s">
        <v>270</v>
      </c>
      <c r="G166" s="6">
        <v>1</v>
      </c>
      <c r="H166" s="6">
        <v>4</v>
      </c>
      <c r="I166" s="6">
        <f t="shared" si="6"/>
        <v>4</v>
      </c>
      <c r="J166" s="61">
        <v>350</v>
      </c>
      <c r="K166" s="24">
        <v>0.68899999999999995</v>
      </c>
      <c r="L166" s="62">
        <f t="shared" si="5"/>
        <v>964.59999999999991</v>
      </c>
      <c r="M166" s="7" t="s">
        <v>4162</v>
      </c>
    </row>
    <row r="167" spans="1:13" s="43" customFormat="1" ht="63.75" customHeight="1" x14ac:dyDescent="0.25">
      <c r="A167" s="1" t="s">
        <v>1420</v>
      </c>
      <c r="B167" s="2" t="s">
        <v>641</v>
      </c>
      <c r="C167" s="3" t="s">
        <v>642</v>
      </c>
      <c r="D167" s="4" t="s">
        <v>643</v>
      </c>
      <c r="E167" s="4" t="s">
        <v>50</v>
      </c>
      <c r="F167" s="5" t="s">
        <v>627</v>
      </c>
      <c r="G167" s="6">
        <v>1</v>
      </c>
      <c r="H167" s="6">
        <v>4</v>
      </c>
      <c r="I167" s="6">
        <f t="shared" ref="I167:I181" si="7">G167*H167</f>
        <v>4</v>
      </c>
      <c r="J167" s="61">
        <v>330</v>
      </c>
      <c r="K167" s="24">
        <v>0.68899999999999995</v>
      </c>
      <c r="L167" s="62">
        <f t="shared" si="5"/>
        <v>909.4799999999999</v>
      </c>
      <c r="M167" s="7" t="s">
        <v>4162</v>
      </c>
    </row>
    <row r="168" spans="1:13" s="43" customFormat="1" ht="63.75" customHeight="1" x14ac:dyDescent="0.25">
      <c r="A168" s="1" t="s">
        <v>1421</v>
      </c>
      <c r="B168" s="2" t="s">
        <v>644</v>
      </c>
      <c r="C168" s="3" t="s">
        <v>645</v>
      </c>
      <c r="D168" s="4" t="s">
        <v>646</v>
      </c>
      <c r="E168" s="4" t="s">
        <v>50</v>
      </c>
      <c r="F168" s="5" t="s">
        <v>627</v>
      </c>
      <c r="G168" s="6">
        <v>1</v>
      </c>
      <c r="H168" s="6">
        <v>4</v>
      </c>
      <c r="I168" s="6">
        <f t="shared" si="7"/>
        <v>4</v>
      </c>
      <c r="J168" s="61">
        <v>299</v>
      </c>
      <c r="K168" s="24">
        <v>0.68899999999999995</v>
      </c>
      <c r="L168" s="62">
        <f t="shared" si="5"/>
        <v>824.04399999999998</v>
      </c>
      <c r="M168" s="7" t="s">
        <v>4162</v>
      </c>
    </row>
    <row r="169" spans="1:13" s="43" customFormat="1" ht="63.75" customHeight="1" x14ac:dyDescent="0.25">
      <c r="A169" s="1" t="s">
        <v>1422</v>
      </c>
      <c r="B169" s="2" t="s">
        <v>982</v>
      </c>
      <c r="C169" s="3" t="s">
        <v>983</v>
      </c>
      <c r="D169" s="4" t="s">
        <v>984</v>
      </c>
      <c r="E169" s="4" t="s">
        <v>152</v>
      </c>
      <c r="F169" s="5" t="s">
        <v>291</v>
      </c>
      <c r="G169" s="6">
        <v>1</v>
      </c>
      <c r="H169" s="6">
        <v>4</v>
      </c>
      <c r="I169" s="6">
        <f t="shared" si="7"/>
        <v>4</v>
      </c>
      <c r="J169" s="61">
        <v>450</v>
      </c>
      <c r="K169" s="24">
        <v>0.68899999999999995</v>
      </c>
      <c r="L169" s="62">
        <f t="shared" si="5"/>
        <v>1240.1999999999998</v>
      </c>
      <c r="M169" s="7" t="s">
        <v>4162</v>
      </c>
    </row>
    <row r="170" spans="1:13" s="43" customFormat="1" ht="63.75" customHeight="1" x14ac:dyDescent="0.25">
      <c r="A170" s="1" t="s">
        <v>1423</v>
      </c>
      <c r="B170" s="2" t="s">
        <v>985</v>
      </c>
      <c r="C170" s="3" t="s">
        <v>986</v>
      </c>
      <c r="D170" s="4" t="s">
        <v>987</v>
      </c>
      <c r="E170" s="4" t="s">
        <v>988</v>
      </c>
      <c r="F170" s="5" t="s">
        <v>69</v>
      </c>
      <c r="G170" s="6">
        <v>1</v>
      </c>
      <c r="H170" s="6">
        <v>4</v>
      </c>
      <c r="I170" s="6">
        <f t="shared" si="7"/>
        <v>4</v>
      </c>
      <c r="J170" s="61">
        <v>400</v>
      </c>
      <c r="K170" s="24">
        <v>0.68899999999999995</v>
      </c>
      <c r="L170" s="62">
        <f t="shared" si="5"/>
        <v>1102.3999999999999</v>
      </c>
      <c r="M170" s="7" t="s">
        <v>4162</v>
      </c>
    </row>
    <row r="171" spans="1:13" s="43" customFormat="1" ht="63.75" customHeight="1" x14ac:dyDescent="0.25">
      <c r="A171" s="1" t="s">
        <v>1424</v>
      </c>
      <c r="B171" s="2" t="s">
        <v>989</v>
      </c>
      <c r="C171" s="3" t="s">
        <v>990</v>
      </c>
      <c r="D171" s="4" t="s">
        <v>991</v>
      </c>
      <c r="E171" s="4" t="s">
        <v>992</v>
      </c>
      <c r="F171" s="5" t="s">
        <v>69</v>
      </c>
      <c r="G171" s="6">
        <v>1</v>
      </c>
      <c r="H171" s="6">
        <v>4</v>
      </c>
      <c r="I171" s="6">
        <f t="shared" si="7"/>
        <v>4</v>
      </c>
      <c r="J171" s="61">
        <v>480</v>
      </c>
      <c r="K171" s="24">
        <v>0.68899999999999995</v>
      </c>
      <c r="L171" s="62">
        <f t="shared" si="5"/>
        <v>1322.8799999999999</v>
      </c>
      <c r="M171" s="7" t="s">
        <v>4162</v>
      </c>
    </row>
    <row r="172" spans="1:13" s="43" customFormat="1" ht="63.75" customHeight="1" x14ac:dyDescent="0.25">
      <c r="A172" s="1" t="s">
        <v>1425</v>
      </c>
      <c r="B172" s="2" t="s">
        <v>993</v>
      </c>
      <c r="C172" s="3" t="s">
        <v>994</v>
      </c>
      <c r="D172" s="4" t="s">
        <v>995</v>
      </c>
      <c r="E172" s="4" t="s">
        <v>996</v>
      </c>
      <c r="F172" s="5" t="s">
        <v>69</v>
      </c>
      <c r="G172" s="6">
        <v>1</v>
      </c>
      <c r="H172" s="6">
        <v>4</v>
      </c>
      <c r="I172" s="6">
        <f t="shared" si="7"/>
        <v>4</v>
      </c>
      <c r="J172" s="61">
        <v>380</v>
      </c>
      <c r="K172" s="24">
        <v>0.68899999999999995</v>
      </c>
      <c r="L172" s="62">
        <f t="shared" si="5"/>
        <v>1047.28</v>
      </c>
      <c r="M172" s="7" t="s">
        <v>4162</v>
      </c>
    </row>
    <row r="173" spans="1:13" s="43" customFormat="1" ht="63.75" customHeight="1" x14ac:dyDescent="0.25">
      <c r="A173" s="1" t="s">
        <v>1426</v>
      </c>
      <c r="B173" s="2" t="s">
        <v>997</v>
      </c>
      <c r="C173" s="3" t="s">
        <v>998</v>
      </c>
      <c r="D173" s="4" t="s">
        <v>999</v>
      </c>
      <c r="E173" s="4" t="s">
        <v>365</v>
      </c>
      <c r="F173" s="5" t="s">
        <v>69</v>
      </c>
      <c r="G173" s="6">
        <v>1</v>
      </c>
      <c r="H173" s="6">
        <v>4</v>
      </c>
      <c r="I173" s="6">
        <f t="shared" si="7"/>
        <v>4</v>
      </c>
      <c r="J173" s="61">
        <v>480</v>
      </c>
      <c r="K173" s="24">
        <v>0.68899999999999995</v>
      </c>
      <c r="L173" s="62">
        <f t="shared" si="5"/>
        <v>1322.8799999999999</v>
      </c>
      <c r="M173" s="7" t="s">
        <v>4162</v>
      </c>
    </row>
    <row r="174" spans="1:13" s="43" customFormat="1" ht="63.75" customHeight="1" x14ac:dyDescent="0.25">
      <c r="A174" s="1" t="s">
        <v>1427</v>
      </c>
      <c r="B174" s="2" t="s">
        <v>1158</v>
      </c>
      <c r="C174" s="3" t="s">
        <v>1159</v>
      </c>
      <c r="D174" s="4" t="s">
        <v>1160</v>
      </c>
      <c r="E174" s="4" t="s">
        <v>1161</v>
      </c>
      <c r="F174" s="5" t="s">
        <v>34</v>
      </c>
      <c r="G174" s="6">
        <v>1</v>
      </c>
      <c r="H174" s="6">
        <v>4</v>
      </c>
      <c r="I174" s="6">
        <f t="shared" si="7"/>
        <v>4</v>
      </c>
      <c r="J174" s="61">
        <v>450</v>
      </c>
      <c r="K174" s="24">
        <v>0.68899999999999995</v>
      </c>
      <c r="L174" s="62">
        <f t="shared" si="5"/>
        <v>1240.1999999999998</v>
      </c>
      <c r="M174" s="7" t="s">
        <v>4162</v>
      </c>
    </row>
    <row r="175" spans="1:13" s="43" customFormat="1" ht="63.75" customHeight="1" x14ac:dyDescent="0.25">
      <c r="A175" s="1" t="s">
        <v>1428</v>
      </c>
      <c r="B175" s="2" t="s">
        <v>1162</v>
      </c>
      <c r="C175" s="3" t="s">
        <v>1163</v>
      </c>
      <c r="D175" s="4" t="s">
        <v>1164</v>
      </c>
      <c r="E175" s="4" t="s">
        <v>419</v>
      </c>
      <c r="F175" s="5" t="s">
        <v>627</v>
      </c>
      <c r="G175" s="6">
        <v>1</v>
      </c>
      <c r="H175" s="6">
        <v>4</v>
      </c>
      <c r="I175" s="6">
        <f t="shared" si="7"/>
        <v>4</v>
      </c>
      <c r="J175" s="61">
        <v>350</v>
      </c>
      <c r="K175" s="24">
        <v>0.68899999999999995</v>
      </c>
      <c r="L175" s="62">
        <f t="shared" si="5"/>
        <v>964.59999999999991</v>
      </c>
      <c r="M175" s="7" t="s">
        <v>4162</v>
      </c>
    </row>
    <row r="176" spans="1:13" ht="63.75" customHeight="1" x14ac:dyDescent="0.25">
      <c r="A176" s="1" t="s">
        <v>1429</v>
      </c>
      <c r="B176" s="2" t="s">
        <v>1165</v>
      </c>
      <c r="C176" s="3" t="s">
        <v>1166</v>
      </c>
      <c r="D176" s="4" t="s">
        <v>1167</v>
      </c>
      <c r="E176" s="4" t="s">
        <v>419</v>
      </c>
      <c r="F176" s="5" t="s">
        <v>627</v>
      </c>
      <c r="G176" s="6">
        <v>1</v>
      </c>
      <c r="H176" s="6">
        <v>4</v>
      </c>
      <c r="I176" s="6">
        <f t="shared" si="7"/>
        <v>4</v>
      </c>
      <c r="J176" s="61">
        <v>350</v>
      </c>
      <c r="K176" s="24">
        <v>0.68899999999999995</v>
      </c>
      <c r="L176" s="62">
        <f t="shared" si="5"/>
        <v>964.59999999999991</v>
      </c>
      <c r="M176" s="7" t="s">
        <v>4162</v>
      </c>
    </row>
    <row r="177" spans="1:13" ht="63.75" customHeight="1" x14ac:dyDescent="0.25">
      <c r="A177" s="1" t="s">
        <v>1430</v>
      </c>
      <c r="B177" s="2" t="s">
        <v>1168</v>
      </c>
      <c r="C177" s="3" t="s">
        <v>1169</v>
      </c>
      <c r="D177" s="4" t="s">
        <v>391</v>
      </c>
      <c r="E177" s="4" t="s">
        <v>419</v>
      </c>
      <c r="F177" s="5" t="s">
        <v>627</v>
      </c>
      <c r="G177" s="6">
        <v>1</v>
      </c>
      <c r="H177" s="6">
        <v>4</v>
      </c>
      <c r="I177" s="6">
        <f t="shared" si="7"/>
        <v>4</v>
      </c>
      <c r="J177" s="61">
        <v>399</v>
      </c>
      <c r="K177" s="24">
        <v>0.68899999999999995</v>
      </c>
      <c r="L177" s="62">
        <f t="shared" si="5"/>
        <v>1099.644</v>
      </c>
      <c r="M177" s="7" t="s">
        <v>4162</v>
      </c>
    </row>
    <row r="178" spans="1:13" ht="63.75" customHeight="1" x14ac:dyDescent="0.25">
      <c r="A178" s="1" t="s">
        <v>1431</v>
      </c>
      <c r="B178" s="2" t="s">
        <v>1170</v>
      </c>
      <c r="C178" s="3" t="s">
        <v>1171</v>
      </c>
      <c r="D178" s="4" t="s">
        <v>1172</v>
      </c>
      <c r="E178" s="4" t="s">
        <v>419</v>
      </c>
      <c r="F178" s="5" t="s">
        <v>627</v>
      </c>
      <c r="G178" s="6">
        <v>1</v>
      </c>
      <c r="H178" s="6">
        <v>4</v>
      </c>
      <c r="I178" s="6">
        <f t="shared" si="7"/>
        <v>4</v>
      </c>
      <c r="J178" s="61">
        <v>375</v>
      </c>
      <c r="K178" s="24">
        <v>0.68899999999999995</v>
      </c>
      <c r="L178" s="62">
        <f t="shared" si="5"/>
        <v>1033.5</v>
      </c>
      <c r="M178" s="7" t="s">
        <v>4162</v>
      </c>
    </row>
    <row r="179" spans="1:13" ht="63.75" customHeight="1" x14ac:dyDescent="0.25">
      <c r="A179" s="1" t="s">
        <v>1432</v>
      </c>
      <c r="B179" s="2" t="s">
        <v>1173</v>
      </c>
      <c r="C179" s="3" t="s">
        <v>1174</v>
      </c>
      <c r="D179" s="4" t="s">
        <v>1175</v>
      </c>
      <c r="E179" s="4" t="s">
        <v>1176</v>
      </c>
      <c r="F179" s="5" t="s">
        <v>549</v>
      </c>
      <c r="G179" s="6">
        <v>1</v>
      </c>
      <c r="H179" s="6">
        <v>4</v>
      </c>
      <c r="I179" s="6">
        <f t="shared" si="7"/>
        <v>4</v>
      </c>
      <c r="J179" s="61">
        <v>600</v>
      </c>
      <c r="K179" s="24">
        <v>0.68899999999999995</v>
      </c>
      <c r="L179" s="62">
        <f t="shared" si="5"/>
        <v>1653.6</v>
      </c>
      <c r="M179" s="7" t="s">
        <v>4162</v>
      </c>
    </row>
    <row r="180" spans="1:13" ht="63.75" customHeight="1" x14ac:dyDescent="0.25">
      <c r="A180" s="1" t="s">
        <v>1433</v>
      </c>
      <c r="B180" s="2" t="s">
        <v>1177</v>
      </c>
      <c r="C180" s="3" t="s">
        <v>1178</v>
      </c>
      <c r="D180" s="4" t="s">
        <v>1179</v>
      </c>
      <c r="E180" s="4" t="s">
        <v>1180</v>
      </c>
      <c r="F180" s="5" t="s">
        <v>549</v>
      </c>
      <c r="G180" s="6">
        <v>1</v>
      </c>
      <c r="H180" s="6">
        <v>4</v>
      </c>
      <c r="I180" s="6">
        <f t="shared" si="7"/>
        <v>4</v>
      </c>
      <c r="J180" s="61">
        <v>450</v>
      </c>
      <c r="K180" s="24">
        <v>0.68899999999999995</v>
      </c>
      <c r="L180" s="62">
        <f t="shared" si="5"/>
        <v>1240.1999999999998</v>
      </c>
      <c r="M180" s="7" t="s">
        <v>4162</v>
      </c>
    </row>
    <row r="181" spans="1:13" ht="76.5" customHeight="1" x14ac:dyDescent="0.25">
      <c r="A181" s="1" t="s">
        <v>1434</v>
      </c>
      <c r="B181" s="8" t="s">
        <v>801</v>
      </c>
      <c r="C181" s="9" t="s">
        <v>802</v>
      </c>
      <c r="D181" s="10" t="s">
        <v>803</v>
      </c>
      <c r="E181" s="10" t="s">
        <v>669</v>
      </c>
      <c r="F181" s="11" t="s">
        <v>804</v>
      </c>
      <c r="G181" s="6">
        <v>1</v>
      </c>
      <c r="H181" s="6">
        <v>4</v>
      </c>
      <c r="I181" s="6">
        <f t="shared" si="7"/>
        <v>4</v>
      </c>
      <c r="J181" s="62">
        <v>1500</v>
      </c>
      <c r="K181" s="24">
        <v>0.68899999999999995</v>
      </c>
      <c r="L181" s="62">
        <f t="shared" si="5"/>
        <v>4134</v>
      </c>
      <c r="M181" s="7" t="s">
        <v>4162</v>
      </c>
    </row>
    <row r="182" spans="1:13" ht="76.5" customHeight="1" x14ac:dyDescent="0.25">
      <c r="A182" s="1" t="s">
        <v>1435</v>
      </c>
      <c r="B182" s="2" t="s">
        <v>524</v>
      </c>
      <c r="C182" s="3" t="s">
        <v>525</v>
      </c>
      <c r="D182" s="4" t="s">
        <v>526</v>
      </c>
      <c r="E182" s="4" t="s">
        <v>527</v>
      </c>
      <c r="F182" s="5" t="s">
        <v>55</v>
      </c>
      <c r="G182" s="6">
        <v>1</v>
      </c>
      <c r="H182" s="6">
        <v>4</v>
      </c>
      <c r="I182" s="6">
        <f>G182*H182</f>
        <v>4</v>
      </c>
      <c r="J182" s="61">
        <v>330</v>
      </c>
      <c r="K182" s="24">
        <v>0.68899999999999995</v>
      </c>
      <c r="L182" s="62">
        <f>J182*H182*K182</f>
        <v>909.4799999999999</v>
      </c>
      <c r="M182" s="7" t="s">
        <v>4162</v>
      </c>
    </row>
    <row r="183" spans="1:13" ht="76.5" customHeight="1" x14ac:dyDescent="0.25">
      <c r="A183" s="1" t="s">
        <v>1436</v>
      </c>
      <c r="B183" s="2" t="s">
        <v>528</v>
      </c>
      <c r="C183" s="3" t="s">
        <v>529</v>
      </c>
      <c r="D183" s="4" t="s">
        <v>530</v>
      </c>
      <c r="E183" s="4" t="s">
        <v>348</v>
      </c>
      <c r="F183" s="5" t="s">
        <v>256</v>
      </c>
      <c r="G183" s="6">
        <v>1</v>
      </c>
      <c r="H183" s="6">
        <v>4</v>
      </c>
      <c r="I183" s="6">
        <f>G183*H183</f>
        <v>4</v>
      </c>
      <c r="J183" s="61">
        <v>399</v>
      </c>
      <c r="K183" s="24">
        <v>0.68899999999999995</v>
      </c>
      <c r="L183" s="62">
        <f>J183*H183*K183</f>
        <v>1099.644</v>
      </c>
      <c r="M183" s="7" t="s">
        <v>4162</v>
      </c>
    </row>
    <row r="184" spans="1:13" ht="63.75" customHeight="1" x14ac:dyDescent="0.25">
      <c r="A184" s="1" t="s">
        <v>1437</v>
      </c>
      <c r="B184" s="36" t="s">
        <v>3197</v>
      </c>
      <c r="C184" s="3" t="s">
        <v>3198</v>
      </c>
      <c r="D184" s="45" t="s">
        <v>3199</v>
      </c>
      <c r="E184" s="45" t="s">
        <v>766</v>
      </c>
      <c r="F184" s="36" t="s">
        <v>1817</v>
      </c>
      <c r="G184" s="35">
        <v>1</v>
      </c>
      <c r="H184" s="35">
        <v>4</v>
      </c>
      <c r="I184" s="35">
        <v>4</v>
      </c>
      <c r="J184" s="64">
        <v>500</v>
      </c>
      <c r="K184" s="24">
        <v>0.68899999999999995</v>
      </c>
      <c r="L184" s="62">
        <f t="shared" si="5"/>
        <v>1378</v>
      </c>
      <c r="M184" s="46"/>
    </row>
    <row r="185" spans="1:13" ht="63.75" customHeight="1" x14ac:dyDescent="0.25">
      <c r="A185" s="1" t="s">
        <v>1438</v>
      </c>
      <c r="B185" s="36" t="s">
        <v>3188</v>
      </c>
      <c r="C185" s="3" t="s">
        <v>3189</v>
      </c>
      <c r="D185" s="45" t="s">
        <v>3190</v>
      </c>
      <c r="E185" s="45" t="s">
        <v>766</v>
      </c>
      <c r="F185" s="36" t="s">
        <v>1817</v>
      </c>
      <c r="G185" s="35">
        <v>1</v>
      </c>
      <c r="H185" s="35">
        <v>4</v>
      </c>
      <c r="I185" s="35">
        <v>4</v>
      </c>
      <c r="J185" s="64">
        <v>620</v>
      </c>
      <c r="K185" s="24">
        <v>0.68899999999999995</v>
      </c>
      <c r="L185" s="62">
        <f t="shared" si="5"/>
        <v>1708.7199999999998</v>
      </c>
      <c r="M185" s="46"/>
    </row>
    <row r="186" spans="1:13" ht="63.75" customHeight="1" x14ac:dyDescent="0.25">
      <c r="A186" s="1" t="s">
        <v>1439</v>
      </c>
      <c r="B186" s="36" t="s">
        <v>3194</v>
      </c>
      <c r="C186" s="3" t="s">
        <v>3195</v>
      </c>
      <c r="D186" s="45" t="s">
        <v>3196</v>
      </c>
      <c r="E186" s="45" t="s">
        <v>766</v>
      </c>
      <c r="F186" s="36" t="s">
        <v>1847</v>
      </c>
      <c r="G186" s="35">
        <v>1</v>
      </c>
      <c r="H186" s="35">
        <v>4</v>
      </c>
      <c r="I186" s="35">
        <v>4</v>
      </c>
      <c r="J186" s="64">
        <v>350</v>
      </c>
      <c r="K186" s="24">
        <v>0.68899999999999995</v>
      </c>
      <c r="L186" s="62">
        <f t="shared" si="5"/>
        <v>964.59999999999991</v>
      </c>
      <c r="M186" s="46"/>
    </row>
    <row r="187" spans="1:13" ht="63.75" customHeight="1" x14ac:dyDescent="0.25">
      <c r="A187" s="1" t="s">
        <v>1440</v>
      </c>
      <c r="B187" s="36" t="s">
        <v>3200</v>
      </c>
      <c r="C187" s="3" t="s">
        <v>3201</v>
      </c>
      <c r="D187" s="45" t="s">
        <v>3202</v>
      </c>
      <c r="E187" s="45" t="s">
        <v>466</v>
      </c>
      <c r="F187" s="36" t="s">
        <v>2450</v>
      </c>
      <c r="G187" s="35">
        <v>1</v>
      </c>
      <c r="H187" s="35">
        <v>4</v>
      </c>
      <c r="I187" s="35">
        <v>4</v>
      </c>
      <c r="J187" s="64">
        <v>430</v>
      </c>
      <c r="K187" s="24">
        <v>0.68899999999999995</v>
      </c>
      <c r="L187" s="62">
        <f t="shared" si="5"/>
        <v>1185.08</v>
      </c>
      <c r="M187" s="46"/>
    </row>
    <row r="188" spans="1:13" ht="63.75" customHeight="1" x14ac:dyDescent="0.25">
      <c r="A188" s="1" t="s">
        <v>1441</v>
      </c>
      <c r="B188" s="36" t="s">
        <v>3209</v>
      </c>
      <c r="C188" s="3" t="s">
        <v>3210</v>
      </c>
      <c r="D188" s="45" t="s">
        <v>3211</v>
      </c>
      <c r="E188" s="45" t="s">
        <v>83</v>
      </c>
      <c r="F188" s="36" t="s">
        <v>1727</v>
      </c>
      <c r="G188" s="35">
        <v>1</v>
      </c>
      <c r="H188" s="35">
        <v>4</v>
      </c>
      <c r="I188" s="35">
        <v>4</v>
      </c>
      <c r="J188" s="64">
        <v>960</v>
      </c>
      <c r="K188" s="24">
        <v>0.68899999999999995</v>
      </c>
      <c r="L188" s="62">
        <f t="shared" si="5"/>
        <v>2645.7599999999998</v>
      </c>
      <c r="M188" s="46"/>
    </row>
    <row r="189" spans="1:13" s="43" customFormat="1" ht="63.75" customHeight="1" x14ac:dyDescent="0.25">
      <c r="A189" s="1" t="s">
        <v>1442</v>
      </c>
      <c r="B189" s="36" t="s">
        <v>3212</v>
      </c>
      <c r="C189" s="3" t="s">
        <v>3213</v>
      </c>
      <c r="D189" s="45" t="s">
        <v>3214</v>
      </c>
      <c r="E189" s="45" t="s">
        <v>898</v>
      </c>
      <c r="F189" s="36" t="s">
        <v>1764</v>
      </c>
      <c r="G189" s="35">
        <v>1</v>
      </c>
      <c r="H189" s="35">
        <v>4</v>
      </c>
      <c r="I189" s="35">
        <v>4</v>
      </c>
      <c r="J189" s="64">
        <v>500</v>
      </c>
      <c r="K189" s="24">
        <v>0.68899999999999995</v>
      </c>
      <c r="L189" s="62">
        <f t="shared" si="5"/>
        <v>1378</v>
      </c>
      <c r="M189" s="46"/>
    </row>
    <row r="190" spans="1:13" s="43" customFormat="1" ht="63.75" customHeight="1" x14ac:dyDescent="0.25">
      <c r="A190" s="1" t="s">
        <v>1443</v>
      </c>
      <c r="B190" s="36" t="s">
        <v>3215</v>
      </c>
      <c r="C190" s="3" t="s">
        <v>3216</v>
      </c>
      <c r="D190" s="45" t="s">
        <v>3217</v>
      </c>
      <c r="E190" s="45" t="s">
        <v>361</v>
      </c>
      <c r="F190" s="36" t="s">
        <v>1795</v>
      </c>
      <c r="G190" s="35">
        <v>1</v>
      </c>
      <c r="H190" s="35">
        <v>4</v>
      </c>
      <c r="I190" s="35">
        <v>4</v>
      </c>
      <c r="J190" s="64">
        <v>420</v>
      </c>
      <c r="K190" s="24">
        <v>0.68899999999999995</v>
      </c>
      <c r="L190" s="62">
        <f t="shared" si="5"/>
        <v>1157.52</v>
      </c>
      <c r="M190" s="46"/>
    </row>
    <row r="191" spans="1:13" s="43" customFormat="1" ht="63.75" customHeight="1" x14ac:dyDescent="0.25">
      <c r="A191" s="1" t="s">
        <v>1444</v>
      </c>
      <c r="B191" s="36" t="s">
        <v>3218</v>
      </c>
      <c r="C191" s="3" t="s">
        <v>3219</v>
      </c>
      <c r="D191" s="45" t="s">
        <v>3220</v>
      </c>
      <c r="E191" s="45" t="s">
        <v>747</v>
      </c>
      <c r="F191" s="36" t="s">
        <v>2325</v>
      </c>
      <c r="G191" s="35">
        <v>1</v>
      </c>
      <c r="H191" s="35">
        <v>4</v>
      </c>
      <c r="I191" s="35">
        <v>4</v>
      </c>
      <c r="J191" s="64">
        <v>700</v>
      </c>
      <c r="K191" s="24">
        <v>0.68899999999999995</v>
      </c>
      <c r="L191" s="62">
        <f t="shared" si="5"/>
        <v>1929.1999999999998</v>
      </c>
      <c r="M191" s="46"/>
    </row>
    <row r="192" spans="1:13" s="43" customFormat="1" ht="63.75" customHeight="1" x14ac:dyDescent="0.25">
      <c r="A192" s="1" t="s">
        <v>1445</v>
      </c>
      <c r="B192" s="36" t="s">
        <v>3221</v>
      </c>
      <c r="C192" s="3" t="s">
        <v>3222</v>
      </c>
      <c r="D192" s="45" t="s">
        <v>3223</v>
      </c>
      <c r="E192" s="45" t="s">
        <v>747</v>
      </c>
      <c r="F192" s="36" t="s">
        <v>2325</v>
      </c>
      <c r="G192" s="35">
        <v>1</v>
      </c>
      <c r="H192" s="35">
        <v>4</v>
      </c>
      <c r="I192" s="35">
        <v>4</v>
      </c>
      <c r="J192" s="64">
        <v>450</v>
      </c>
      <c r="K192" s="24">
        <v>0.68899999999999995</v>
      </c>
      <c r="L192" s="62">
        <f t="shared" si="5"/>
        <v>1240.1999999999998</v>
      </c>
      <c r="M192" s="46"/>
    </row>
    <row r="193" spans="1:13" s="43" customFormat="1" ht="63.75" customHeight="1" x14ac:dyDescent="0.25">
      <c r="A193" s="1" t="s">
        <v>1446</v>
      </c>
      <c r="B193" s="36" t="s">
        <v>3224</v>
      </c>
      <c r="C193" s="3" t="s">
        <v>3225</v>
      </c>
      <c r="D193" s="45" t="s">
        <v>3226</v>
      </c>
      <c r="E193" s="45" t="s">
        <v>152</v>
      </c>
      <c r="F193" s="36" t="s">
        <v>2102</v>
      </c>
      <c r="G193" s="35">
        <v>1</v>
      </c>
      <c r="H193" s="35">
        <v>4</v>
      </c>
      <c r="I193" s="35">
        <v>4</v>
      </c>
      <c r="J193" s="64">
        <v>350</v>
      </c>
      <c r="K193" s="24">
        <v>0.68899999999999995</v>
      </c>
      <c r="L193" s="62">
        <f t="shared" si="5"/>
        <v>964.59999999999991</v>
      </c>
      <c r="M193" s="46"/>
    </row>
    <row r="194" spans="1:13" s="43" customFormat="1" ht="63.75" customHeight="1" x14ac:dyDescent="0.25">
      <c r="A194" s="1" t="s">
        <v>1447</v>
      </c>
      <c r="B194" s="36" t="s">
        <v>3227</v>
      </c>
      <c r="C194" s="3" t="s">
        <v>3228</v>
      </c>
      <c r="D194" s="45" t="s">
        <v>3229</v>
      </c>
      <c r="E194" s="45" t="s">
        <v>3230</v>
      </c>
      <c r="F194" s="36" t="s">
        <v>1769</v>
      </c>
      <c r="G194" s="35">
        <v>1</v>
      </c>
      <c r="H194" s="35">
        <v>4</v>
      </c>
      <c r="I194" s="35">
        <v>4</v>
      </c>
      <c r="J194" s="64">
        <v>700</v>
      </c>
      <c r="K194" s="24">
        <v>0.68899999999999995</v>
      </c>
      <c r="L194" s="62">
        <f t="shared" si="5"/>
        <v>1929.1999999999998</v>
      </c>
      <c r="M194" s="46"/>
    </row>
    <row r="195" spans="1:13" s="43" customFormat="1" ht="63.75" customHeight="1" x14ac:dyDescent="0.25">
      <c r="A195" s="1" t="s">
        <v>1448</v>
      </c>
      <c r="B195" s="36" t="s">
        <v>3231</v>
      </c>
      <c r="C195" s="3" t="s">
        <v>3232</v>
      </c>
      <c r="D195" s="45" t="s">
        <v>3233</v>
      </c>
      <c r="E195" s="45" t="s">
        <v>3230</v>
      </c>
      <c r="F195" s="36" t="s">
        <v>1769</v>
      </c>
      <c r="G195" s="35">
        <v>1</v>
      </c>
      <c r="H195" s="35">
        <v>4</v>
      </c>
      <c r="I195" s="35">
        <v>4</v>
      </c>
      <c r="J195" s="64">
        <v>350</v>
      </c>
      <c r="K195" s="24">
        <v>0.68899999999999995</v>
      </c>
      <c r="L195" s="62">
        <f t="shared" si="5"/>
        <v>964.59999999999991</v>
      </c>
      <c r="M195" s="46"/>
    </row>
    <row r="196" spans="1:13" s="43" customFormat="1" ht="63.75" customHeight="1" x14ac:dyDescent="0.25">
      <c r="A196" s="1" t="s">
        <v>1449</v>
      </c>
      <c r="B196" s="36" t="s">
        <v>3234</v>
      </c>
      <c r="C196" s="3" t="s">
        <v>3235</v>
      </c>
      <c r="D196" s="45" t="s">
        <v>3236</v>
      </c>
      <c r="E196" s="45" t="s">
        <v>3230</v>
      </c>
      <c r="F196" s="36" t="s">
        <v>1769</v>
      </c>
      <c r="G196" s="35">
        <v>1</v>
      </c>
      <c r="H196" s="35">
        <v>4</v>
      </c>
      <c r="I196" s="35">
        <v>4</v>
      </c>
      <c r="J196" s="64">
        <v>350</v>
      </c>
      <c r="K196" s="24">
        <v>0.68899999999999995</v>
      </c>
      <c r="L196" s="62">
        <f t="shared" si="5"/>
        <v>964.59999999999991</v>
      </c>
      <c r="M196" s="46"/>
    </row>
    <row r="197" spans="1:13" s="43" customFormat="1" ht="63.75" customHeight="1" x14ac:dyDescent="0.25">
      <c r="A197" s="1" t="s">
        <v>1450</v>
      </c>
      <c r="B197" s="36" t="s">
        <v>3237</v>
      </c>
      <c r="C197" s="3" t="s">
        <v>3238</v>
      </c>
      <c r="D197" s="45" t="s">
        <v>3239</v>
      </c>
      <c r="E197" s="45" t="s">
        <v>3230</v>
      </c>
      <c r="F197" s="36" t="s">
        <v>1769</v>
      </c>
      <c r="G197" s="35">
        <v>1</v>
      </c>
      <c r="H197" s="35">
        <v>4</v>
      </c>
      <c r="I197" s="35">
        <v>4</v>
      </c>
      <c r="J197" s="64">
        <v>700</v>
      </c>
      <c r="K197" s="24">
        <v>0.68899999999999995</v>
      </c>
      <c r="L197" s="62">
        <f>J197*H197*K197</f>
        <v>1929.1999999999998</v>
      </c>
      <c r="M197" s="46"/>
    </row>
    <row r="198" spans="1:13" s="43" customFormat="1" ht="63.75" customHeight="1" x14ac:dyDescent="0.25">
      <c r="A198" s="1" t="s">
        <v>1451</v>
      </c>
      <c r="B198" s="36" t="s">
        <v>3240</v>
      </c>
      <c r="C198" s="3" t="s">
        <v>3241</v>
      </c>
      <c r="D198" s="45" t="s">
        <v>3242</v>
      </c>
      <c r="E198" s="45" t="s">
        <v>3230</v>
      </c>
      <c r="F198" s="36" t="s">
        <v>1769</v>
      </c>
      <c r="G198" s="35">
        <v>1</v>
      </c>
      <c r="H198" s="35">
        <v>4</v>
      </c>
      <c r="I198" s="35">
        <v>4</v>
      </c>
      <c r="J198" s="64">
        <v>700</v>
      </c>
      <c r="K198" s="24">
        <v>0.68899999999999995</v>
      </c>
      <c r="L198" s="62">
        <f>J198*H198*K198</f>
        <v>1929.1999999999998</v>
      </c>
      <c r="M198" s="46"/>
    </row>
    <row r="199" spans="1:13" s="43" customFormat="1" ht="63.75" customHeight="1" x14ac:dyDescent="0.25">
      <c r="A199" s="1" t="s">
        <v>1452</v>
      </c>
      <c r="B199" s="36" t="s">
        <v>3243</v>
      </c>
      <c r="C199" s="3" t="s">
        <v>3244</v>
      </c>
      <c r="D199" s="45" t="s">
        <v>3245</v>
      </c>
      <c r="E199" s="45" t="s">
        <v>3246</v>
      </c>
      <c r="F199" s="36" t="s">
        <v>1769</v>
      </c>
      <c r="G199" s="35">
        <v>1</v>
      </c>
      <c r="H199" s="35">
        <v>4</v>
      </c>
      <c r="I199" s="35">
        <v>4</v>
      </c>
      <c r="J199" s="64">
        <v>380</v>
      </c>
      <c r="K199" s="24">
        <v>0.68899999999999995</v>
      </c>
      <c r="L199" s="62">
        <f>J199*H199*K199</f>
        <v>1047.28</v>
      </c>
      <c r="M199" s="46"/>
    </row>
    <row r="200" spans="1:13" s="43" customFormat="1" ht="63.75" customHeight="1" x14ac:dyDescent="0.25">
      <c r="A200" s="1" t="s">
        <v>1453</v>
      </c>
      <c r="B200" s="36" t="s">
        <v>3247</v>
      </c>
      <c r="C200" s="3" t="s">
        <v>3248</v>
      </c>
      <c r="D200" s="45" t="s">
        <v>3249</v>
      </c>
      <c r="E200" s="45" t="s">
        <v>172</v>
      </c>
      <c r="F200" s="36" t="s">
        <v>1727</v>
      </c>
      <c r="G200" s="35">
        <v>1</v>
      </c>
      <c r="H200" s="35">
        <v>4</v>
      </c>
      <c r="I200" s="35">
        <v>4</v>
      </c>
      <c r="J200" s="64">
        <v>380</v>
      </c>
      <c r="K200" s="24">
        <v>0.68899999999999995</v>
      </c>
      <c r="L200" s="62">
        <f>J200*H200*K200</f>
        <v>1047.28</v>
      </c>
      <c r="M200" s="46"/>
    </row>
    <row r="201" spans="1:13" s="43" customFormat="1" ht="63.75" customHeight="1" x14ac:dyDescent="0.25">
      <c r="A201" s="1" t="s">
        <v>1454</v>
      </c>
      <c r="B201" s="36" t="s">
        <v>3250</v>
      </c>
      <c r="C201" s="3" t="s">
        <v>3251</v>
      </c>
      <c r="D201" s="45" t="s">
        <v>3252</v>
      </c>
      <c r="E201" s="45" t="s">
        <v>50</v>
      </c>
      <c r="F201" s="36" t="s">
        <v>1736</v>
      </c>
      <c r="G201" s="35">
        <v>1</v>
      </c>
      <c r="H201" s="35">
        <v>4</v>
      </c>
      <c r="I201" s="35">
        <v>4</v>
      </c>
      <c r="J201" s="64">
        <v>375</v>
      </c>
      <c r="K201" s="24">
        <v>0.68899999999999995</v>
      </c>
      <c r="L201" s="62">
        <f>J201*H201*K201</f>
        <v>1033.5</v>
      </c>
      <c r="M201" s="46"/>
    </row>
    <row r="202" spans="1:13" s="43" customFormat="1" ht="63.75" customHeight="1" x14ac:dyDescent="0.25">
      <c r="A202" s="1" t="s">
        <v>1455</v>
      </c>
      <c r="B202" s="36" t="s">
        <v>3253</v>
      </c>
      <c r="C202" s="3" t="s">
        <v>3254</v>
      </c>
      <c r="D202" s="45" t="s">
        <v>2264</v>
      </c>
      <c r="E202" s="45" t="s">
        <v>50</v>
      </c>
      <c r="F202" s="36" t="s">
        <v>1736</v>
      </c>
      <c r="G202" s="35">
        <v>1</v>
      </c>
      <c r="H202" s="35">
        <v>4</v>
      </c>
      <c r="I202" s="35">
        <v>4</v>
      </c>
      <c r="J202" s="64">
        <v>520</v>
      </c>
      <c r="K202" s="24">
        <v>0.68899999999999995</v>
      </c>
      <c r="L202" s="62">
        <f>J202*H202*K202</f>
        <v>1433.12</v>
      </c>
      <c r="M202" s="46"/>
    </row>
    <row r="203" spans="1:13" s="43" customFormat="1" ht="63.75" customHeight="1" x14ac:dyDescent="0.25">
      <c r="A203" s="1" t="s">
        <v>1456</v>
      </c>
      <c r="B203" s="36" t="s">
        <v>3255</v>
      </c>
      <c r="C203" s="3" t="s">
        <v>3256</v>
      </c>
      <c r="D203" s="45" t="s">
        <v>2261</v>
      </c>
      <c r="E203" s="45" t="s">
        <v>50</v>
      </c>
      <c r="F203" s="36" t="s">
        <v>1736</v>
      </c>
      <c r="G203" s="35">
        <v>1</v>
      </c>
      <c r="H203" s="35">
        <v>4</v>
      </c>
      <c r="I203" s="35">
        <v>4</v>
      </c>
      <c r="J203" s="64">
        <v>350</v>
      </c>
      <c r="K203" s="24">
        <v>0.68899999999999995</v>
      </c>
      <c r="L203" s="62">
        <f>J203*H203*K203</f>
        <v>964.59999999999991</v>
      </c>
      <c r="M203" s="46"/>
    </row>
    <row r="204" spans="1:13" s="43" customFormat="1" ht="63.75" customHeight="1" x14ac:dyDescent="0.25">
      <c r="A204" s="1" t="s">
        <v>1457</v>
      </c>
      <c r="B204" s="36" t="s">
        <v>3257</v>
      </c>
      <c r="C204" s="3" t="s">
        <v>3258</v>
      </c>
      <c r="D204" s="45" t="s">
        <v>3259</v>
      </c>
      <c r="E204" s="45" t="s">
        <v>1994</v>
      </c>
      <c r="F204" s="36" t="s">
        <v>1736</v>
      </c>
      <c r="G204" s="35">
        <v>1</v>
      </c>
      <c r="H204" s="35">
        <v>4</v>
      </c>
      <c r="I204" s="35">
        <v>4</v>
      </c>
      <c r="J204" s="64">
        <v>499</v>
      </c>
      <c r="K204" s="24">
        <v>0.68899999999999995</v>
      </c>
      <c r="L204" s="62">
        <f>J204*H204*K204</f>
        <v>1375.2439999999999</v>
      </c>
      <c r="M204" s="46"/>
    </row>
    <row r="205" spans="1:13" s="43" customFormat="1" ht="63.75" customHeight="1" x14ac:dyDescent="0.25">
      <c r="A205" s="1" t="s">
        <v>1458</v>
      </c>
      <c r="B205" s="36" t="s">
        <v>3260</v>
      </c>
      <c r="C205" s="3" t="s">
        <v>3261</v>
      </c>
      <c r="D205" s="45" t="s">
        <v>391</v>
      </c>
      <c r="E205" s="45" t="s">
        <v>50</v>
      </c>
      <c r="F205" s="36" t="s">
        <v>1736</v>
      </c>
      <c r="G205" s="35">
        <v>1</v>
      </c>
      <c r="H205" s="35">
        <v>4</v>
      </c>
      <c r="I205" s="35">
        <v>4</v>
      </c>
      <c r="J205" s="64">
        <v>350</v>
      </c>
      <c r="K205" s="24">
        <v>0.68899999999999995</v>
      </c>
      <c r="L205" s="62">
        <f>J205*H205*K205</f>
        <v>964.59999999999991</v>
      </c>
      <c r="M205" s="46"/>
    </row>
    <row r="206" spans="1:13" s="43" customFormat="1" ht="63.75" customHeight="1" x14ac:dyDescent="0.25">
      <c r="A206" s="1" t="s">
        <v>1459</v>
      </c>
      <c r="B206" s="36" t="s">
        <v>3262</v>
      </c>
      <c r="C206" s="3" t="s">
        <v>3263</v>
      </c>
      <c r="D206" s="45" t="s">
        <v>3264</v>
      </c>
      <c r="E206" s="45" t="s">
        <v>50</v>
      </c>
      <c r="F206" s="36" t="s">
        <v>1736</v>
      </c>
      <c r="G206" s="35">
        <v>1</v>
      </c>
      <c r="H206" s="35">
        <v>4</v>
      </c>
      <c r="I206" s="35">
        <v>4</v>
      </c>
      <c r="J206" s="64">
        <v>350</v>
      </c>
      <c r="K206" s="24">
        <v>0.68899999999999995</v>
      </c>
      <c r="L206" s="62">
        <f>J206*H206*K206</f>
        <v>964.59999999999991</v>
      </c>
      <c r="M206" s="46"/>
    </row>
    <row r="207" spans="1:13" s="43" customFormat="1" ht="63.75" customHeight="1" x14ac:dyDescent="0.25">
      <c r="A207" s="1" t="s">
        <v>1460</v>
      </c>
      <c r="B207" s="36" t="s">
        <v>3265</v>
      </c>
      <c r="C207" s="3" t="s">
        <v>3266</v>
      </c>
      <c r="D207" s="45" t="s">
        <v>3267</v>
      </c>
      <c r="E207" s="45" t="s">
        <v>50</v>
      </c>
      <c r="F207" s="36" t="s">
        <v>1852</v>
      </c>
      <c r="G207" s="35">
        <v>1</v>
      </c>
      <c r="H207" s="35">
        <v>4</v>
      </c>
      <c r="I207" s="35">
        <v>4</v>
      </c>
      <c r="J207" s="64">
        <v>320</v>
      </c>
      <c r="K207" s="24">
        <v>0.68899999999999995</v>
      </c>
      <c r="L207" s="62">
        <f>J207*H207*K207</f>
        <v>881.92</v>
      </c>
      <c r="M207" s="46"/>
    </row>
    <row r="208" spans="1:13" s="43" customFormat="1" ht="63.75" customHeight="1" x14ac:dyDescent="0.25">
      <c r="A208" s="1" t="s">
        <v>1461</v>
      </c>
      <c r="B208" s="36" t="s">
        <v>3268</v>
      </c>
      <c r="C208" s="3" t="s">
        <v>3269</v>
      </c>
      <c r="D208" s="45" t="s">
        <v>3270</v>
      </c>
      <c r="E208" s="45" t="s">
        <v>1994</v>
      </c>
      <c r="F208" s="36" t="s">
        <v>1852</v>
      </c>
      <c r="G208" s="35">
        <v>1</v>
      </c>
      <c r="H208" s="35">
        <v>4</v>
      </c>
      <c r="I208" s="35">
        <v>4</v>
      </c>
      <c r="J208" s="64">
        <v>320</v>
      </c>
      <c r="K208" s="24">
        <v>0.68899999999999995</v>
      </c>
      <c r="L208" s="62">
        <f>J208*H208*K208</f>
        <v>881.92</v>
      </c>
      <c r="M208" s="46"/>
    </row>
    <row r="209" spans="1:13" s="43" customFormat="1" ht="63.75" customHeight="1" x14ac:dyDescent="0.25">
      <c r="A209" s="1" t="s">
        <v>1462</v>
      </c>
      <c r="B209" s="36" t="s">
        <v>3271</v>
      </c>
      <c r="C209" s="3" t="s">
        <v>3272</v>
      </c>
      <c r="D209" s="45" t="s">
        <v>3273</v>
      </c>
      <c r="E209" s="45" t="s">
        <v>50</v>
      </c>
      <c r="F209" s="36" t="s">
        <v>1852</v>
      </c>
      <c r="G209" s="35">
        <v>1</v>
      </c>
      <c r="H209" s="35">
        <v>4</v>
      </c>
      <c r="I209" s="35">
        <v>4</v>
      </c>
      <c r="J209" s="64">
        <v>550</v>
      </c>
      <c r="K209" s="24">
        <v>0.68899999999999995</v>
      </c>
      <c r="L209" s="62">
        <f>J209*H209*K209</f>
        <v>1515.8</v>
      </c>
      <c r="M209" s="46"/>
    </row>
    <row r="210" spans="1:13" s="43" customFormat="1" ht="63.75" customHeight="1" x14ac:dyDescent="0.25">
      <c r="A210" s="1" t="s">
        <v>1463</v>
      </c>
      <c r="B210" s="36" t="s">
        <v>3274</v>
      </c>
      <c r="C210" s="3" t="s">
        <v>3275</v>
      </c>
      <c r="D210" s="45" t="s">
        <v>2247</v>
      </c>
      <c r="E210" s="45" t="s">
        <v>50</v>
      </c>
      <c r="F210" s="36" t="s">
        <v>1852</v>
      </c>
      <c r="G210" s="35">
        <v>1</v>
      </c>
      <c r="H210" s="35">
        <v>4</v>
      </c>
      <c r="I210" s="35">
        <v>4</v>
      </c>
      <c r="J210" s="64">
        <v>399</v>
      </c>
      <c r="K210" s="24">
        <v>0.68899999999999995</v>
      </c>
      <c r="L210" s="62">
        <f>J210*H210*K210</f>
        <v>1099.644</v>
      </c>
      <c r="M210" s="46"/>
    </row>
    <row r="211" spans="1:13" s="43" customFormat="1" ht="63.75" customHeight="1" x14ac:dyDescent="0.25">
      <c r="A211" s="1" t="s">
        <v>1464</v>
      </c>
      <c r="B211" s="36" t="s">
        <v>3276</v>
      </c>
      <c r="C211" s="3" t="s">
        <v>3277</v>
      </c>
      <c r="D211" s="45" t="s">
        <v>3278</v>
      </c>
      <c r="E211" s="45" t="s">
        <v>50</v>
      </c>
      <c r="F211" s="36" t="s">
        <v>1852</v>
      </c>
      <c r="G211" s="35">
        <v>1</v>
      </c>
      <c r="H211" s="35">
        <v>4</v>
      </c>
      <c r="I211" s="35">
        <v>4</v>
      </c>
      <c r="J211" s="64">
        <v>420</v>
      </c>
      <c r="K211" s="24">
        <v>0.68899999999999995</v>
      </c>
      <c r="L211" s="62">
        <f>J211*H211*K211</f>
        <v>1157.52</v>
      </c>
      <c r="M211" s="46"/>
    </row>
    <row r="212" spans="1:13" s="43" customFormat="1" ht="63.75" customHeight="1" x14ac:dyDescent="0.25">
      <c r="A212" s="1" t="s">
        <v>1465</v>
      </c>
      <c r="B212" s="36" t="s">
        <v>3279</v>
      </c>
      <c r="C212" s="3" t="s">
        <v>3280</v>
      </c>
      <c r="D212" s="45" t="s">
        <v>2264</v>
      </c>
      <c r="E212" s="45" t="s">
        <v>50</v>
      </c>
      <c r="F212" s="36" t="s">
        <v>1852</v>
      </c>
      <c r="G212" s="35">
        <v>1</v>
      </c>
      <c r="H212" s="35">
        <v>4</v>
      </c>
      <c r="I212" s="35">
        <v>4</v>
      </c>
      <c r="J212" s="64">
        <v>350</v>
      </c>
      <c r="K212" s="24">
        <v>0.68899999999999995</v>
      </c>
      <c r="L212" s="62">
        <f>J212*H212*K212</f>
        <v>964.59999999999991</v>
      </c>
      <c r="M212" s="46"/>
    </row>
    <row r="213" spans="1:13" s="43" customFormat="1" ht="63.75" customHeight="1" x14ac:dyDescent="0.25">
      <c r="A213" s="1" t="s">
        <v>1466</v>
      </c>
      <c r="B213" s="36" t="s">
        <v>3281</v>
      </c>
      <c r="C213" s="3" t="s">
        <v>3282</v>
      </c>
      <c r="D213" s="45" t="s">
        <v>1239</v>
      </c>
      <c r="E213" s="45" t="s">
        <v>50</v>
      </c>
      <c r="F213" s="36" t="s">
        <v>1852</v>
      </c>
      <c r="G213" s="35">
        <v>1</v>
      </c>
      <c r="H213" s="35">
        <v>4</v>
      </c>
      <c r="I213" s="35">
        <v>4</v>
      </c>
      <c r="J213" s="64">
        <v>320</v>
      </c>
      <c r="K213" s="24">
        <v>0.68899999999999995</v>
      </c>
      <c r="L213" s="62">
        <f>J213*H213*K213</f>
        <v>881.92</v>
      </c>
      <c r="M213" s="46"/>
    </row>
    <row r="214" spans="1:13" s="43" customFormat="1" ht="63.75" customHeight="1" x14ac:dyDescent="0.25">
      <c r="A214" s="1" t="s">
        <v>1467</v>
      </c>
      <c r="B214" s="36" t="s">
        <v>3283</v>
      </c>
      <c r="C214" s="3" t="s">
        <v>3284</v>
      </c>
      <c r="D214" s="45" t="s">
        <v>3285</v>
      </c>
      <c r="E214" s="45" t="s">
        <v>50</v>
      </c>
      <c r="F214" s="36" t="s">
        <v>1852</v>
      </c>
      <c r="G214" s="35">
        <v>1</v>
      </c>
      <c r="H214" s="35">
        <v>4</v>
      </c>
      <c r="I214" s="35">
        <v>4</v>
      </c>
      <c r="J214" s="64">
        <v>375</v>
      </c>
      <c r="K214" s="24">
        <v>0.68899999999999995</v>
      </c>
      <c r="L214" s="62">
        <f>J214*H214*K214</f>
        <v>1033.5</v>
      </c>
      <c r="M214" s="46"/>
    </row>
    <row r="215" spans="1:13" s="43" customFormat="1" ht="63.75" customHeight="1" x14ac:dyDescent="0.25">
      <c r="A215" s="1" t="s">
        <v>1468</v>
      </c>
      <c r="B215" s="36" t="s">
        <v>3286</v>
      </c>
      <c r="C215" s="3" t="s">
        <v>3287</v>
      </c>
      <c r="D215" s="45" t="s">
        <v>651</v>
      </c>
      <c r="E215" s="45" t="s">
        <v>50</v>
      </c>
      <c r="F215" s="36" t="s">
        <v>1852</v>
      </c>
      <c r="G215" s="35">
        <v>1</v>
      </c>
      <c r="H215" s="35">
        <v>4</v>
      </c>
      <c r="I215" s="35">
        <v>4</v>
      </c>
      <c r="J215" s="64">
        <v>375</v>
      </c>
      <c r="K215" s="24">
        <v>0.68899999999999995</v>
      </c>
      <c r="L215" s="62">
        <f>J215*H215*K215</f>
        <v>1033.5</v>
      </c>
      <c r="M215" s="46"/>
    </row>
    <row r="216" spans="1:13" s="43" customFormat="1" ht="63.75" customHeight="1" x14ac:dyDescent="0.25">
      <c r="A216" s="1" t="s">
        <v>1469</v>
      </c>
      <c r="B216" s="36" t="s">
        <v>3288</v>
      </c>
      <c r="C216" s="3" t="s">
        <v>3289</v>
      </c>
      <c r="D216" s="45" t="s">
        <v>3290</v>
      </c>
      <c r="E216" s="45" t="s">
        <v>1033</v>
      </c>
      <c r="F216" s="36" t="s">
        <v>1703</v>
      </c>
      <c r="G216" s="35">
        <v>1</v>
      </c>
      <c r="H216" s="35">
        <v>4</v>
      </c>
      <c r="I216" s="35">
        <v>4</v>
      </c>
      <c r="J216" s="64">
        <v>430</v>
      </c>
      <c r="K216" s="24">
        <v>0.68899999999999995</v>
      </c>
      <c r="L216" s="62">
        <f>J216*H216*K216</f>
        <v>1185.08</v>
      </c>
      <c r="M216" s="46"/>
    </row>
    <row r="217" spans="1:13" s="43" customFormat="1" ht="63.75" customHeight="1" x14ac:dyDescent="0.25">
      <c r="A217" s="1" t="s">
        <v>1470</v>
      </c>
      <c r="B217" s="36" t="s">
        <v>3291</v>
      </c>
      <c r="C217" s="3" t="s">
        <v>3292</v>
      </c>
      <c r="D217" s="45" t="s">
        <v>3290</v>
      </c>
      <c r="E217" s="45" t="s">
        <v>1033</v>
      </c>
      <c r="F217" s="36" t="s">
        <v>1703</v>
      </c>
      <c r="G217" s="35">
        <v>1</v>
      </c>
      <c r="H217" s="35">
        <v>4</v>
      </c>
      <c r="I217" s="35">
        <v>4</v>
      </c>
      <c r="J217" s="64">
        <v>520</v>
      </c>
      <c r="K217" s="24">
        <v>0.68899999999999995</v>
      </c>
      <c r="L217" s="62">
        <f>J217*H217*K217</f>
        <v>1433.12</v>
      </c>
      <c r="M217" s="46"/>
    </row>
    <row r="218" spans="1:13" s="43" customFormat="1" ht="63.75" customHeight="1" x14ac:dyDescent="0.25">
      <c r="A218" s="1" t="s">
        <v>1471</v>
      </c>
      <c r="B218" s="36" t="s">
        <v>3293</v>
      </c>
      <c r="C218" s="3" t="s">
        <v>3294</v>
      </c>
      <c r="D218" s="45" t="s">
        <v>3295</v>
      </c>
      <c r="E218" s="45" t="s">
        <v>2578</v>
      </c>
      <c r="F218" s="36" t="s">
        <v>2629</v>
      </c>
      <c r="G218" s="35">
        <v>1</v>
      </c>
      <c r="H218" s="35">
        <v>4</v>
      </c>
      <c r="I218" s="35">
        <v>4</v>
      </c>
      <c r="J218" s="64">
        <v>400</v>
      </c>
      <c r="K218" s="24">
        <v>0.68899999999999995</v>
      </c>
      <c r="L218" s="62">
        <f>J218*H218*K218</f>
        <v>1102.3999999999999</v>
      </c>
      <c r="M218" s="46"/>
    </row>
    <row r="219" spans="1:13" s="43" customFormat="1" ht="63.75" customHeight="1" x14ac:dyDescent="0.25">
      <c r="A219" s="1" t="s">
        <v>1472</v>
      </c>
      <c r="B219" s="36" t="s">
        <v>3296</v>
      </c>
      <c r="C219" s="3" t="s">
        <v>3297</v>
      </c>
      <c r="D219" s="45" t="s">
        <v>3298</v>
      </c>
      <c r="E219" s="45" t="s">
        <v>190</v>
      </c>
      <c r="F219" s="36" t="s">
        <v>3163</v>
      </c>
      <c r="G219" s="35">
        <v>1</v>
      </c>
      <c r="H219" s="35">
        <v>4</v>
      </c>
      <c r="I219" s="35">
        <v>4</v>
      </c>
      <c r="J219" s="64">
        <v>450</v>
      </c>
      <c r="K219" s="24">
        <v>0.68899999999999995</v>
      </c>
      <c r="L219" s="62">
        <f>J219*H219*K219</f>
        <v>1240.1999999999998</v>
      </c>
      <c r="M219" s="46"/>
    </row>
    <row r="220" spans="1:13" s="43" customFormat="1" ht="63.75" customHeight="1" x14ac:dyDescent="0.25">
      <c r="A220" s="1" t="s">
        <v>1473</v>
      </c>
      <c r="B220" s="36" t="s">
        <v>3299</v>
      </c>
      <c r="C220" s="3" t="s">
        <v>3300</v>
      </c>
      <c r="D220" s="45" t="s">
        <v>3301</v>
      </c>
      <c r="E220" s="45" t="s">
        <v>1953</v>
      </c>
      <c r="F220" s="36" t="s">
        <v>1690</v>
      </c>
      <c r="G220" s="35">
        <v>1</v>
      </c>
      <c r="H220" s="35">
        <v>4</v>
      </c>
      <c r="I220" s="35">
        <v>4</v>
      </c>
      <c r="J220" s="64">
        <v>380</v>
      </c>
      <c r="K220" s="24">
        <v>0.68899999999999995</v>
      </c>
      <c r="L220" s="62">
        <f>J220*H220*K220</f>
        <v>1047.28</v>
      </c>
      <c r="M220" s="46"/>
    </row>
    <row r="221" spans="1:13" s="43" customFormat="1" ht="63.75" customHeight="1" x14ac:dyDescent="0.25">
      <c r="A221" s="1" t="s">
        <v>1474</v>
      </c>
      <c r="B221" s="36" t="s">
        <v>3302</v>
      </c>
      <c r="C221" s="3" t="s">
        <v>3303</v>
      </c>
      <c r="D221" s="45" t="s">
        <v>3304</v>
      </c>
      <c r="E221" s="45" t="s">
        <v>3305</v>
      </c>
      <c r="F221" s="36" t="s">
        <v>3163</v>
      </c>
      <c r="G221" s="35">
        <v>1</v>
      </c>
      <c r="H221" s="35">
        <v>4</v>
      </c>
      <c r="I221" s="35">
        <v>4</v>
      </c>
      <c r="J221" s="64">
        <v>450</v>
      </c>
      <c r="K221" s="24">
        <v>0.68899999999999995</v>
      </c>
      <c r="L221" s="62">
        <f>J221*H221*K221</f>
        <v>1240.1999999999998</v>
      </c>
      <c r="M221" s="46"/>
    </row>
    <row r="222" spans="1:13" s="43" customFormat="1" ht="63.75" customHeight="1" x14ac:dyDescent="0.25">
      <c r="A222" s="1" t="s">
        <v>1475</v>
      </c>
      <c r="B222" s="36" t="s">
        <v>3306</v>
      </c>
      <c r="C222" s="3" t="s">
        <v>3307</v>
      </c>
      <c r="D222" s="45" t="s">
        <v>3308</v>
      </c>
      <c r="E222" s="45" t="s">
        <v>138</v>
      </c>
      <c r="F222" s="36" t="s">
        <v>1703</v>
      </c>
      <c r="G222" s="35">
        <v>1</v>
      </c>
      <c r="H222" s="35">
        <v>4</v>
      </c>
      <c r="I222" s="35">
        <v>4</v>
      </c>
      <c r="J222" s="64">
        <v>699</v>
      </c>
      <c r="K222" s="24">
        <v>0.68899999999999995</v>
      </c>
      <c r="L222" s="62">
        <f>J222*H222*K222</f>
        <v>1926.444</v>
      </c>
      <c r="M222" s="46"/>
    </row>
    <row r="223" spans="1:13" s="43" customFormat="1" ht="63.75" customHeight="1" x14ac:dyDescent="0.25">
      <c r="A223" s="1" t="s">
        <v>1476</v>
      </c>
      <c r="B223" s="36" t="s">
        <v>3309</v>
      </c>
      <c r="C223" s="3" t="s">
        <v>3310</v>
      </c>
      <c r="D223" s="45" t="s">
        <v>3311</v>
      </c>
      <c r="E223" s="45" t="s">
        <v>43</v>
      </c>
      <c r="F223" s="36" t="s">
        <v>3163</v>
      </c>
      <c r="G223" s="35">
        <v>1</v>
      </c>
      <c r="H223" s="35">
        <v>4</v>
      </c>
      <c r="I223" s="35">
        <v>4</v>
      </c>
      <c r="J223" s="64">
        <v>620</v>
      </c>
      <c r="K223" s="24">
        <v>0.68899999999999995</v>
      </c>
      <c r="L223" s="62">
        <f>J223*H223*K223</f>
        <v>1708.7199999999998</v>
      </c>
      <c r="M223" s="46"/>
    </row>
    <row r="224" spans="1:13" s="43" customFormat="1" ht="63.75" customHeight="1" x14ac:dyDescent="0.25">
      <c r="A224" s="1" t="s">
        <v>1477</v>
      </c>
      <c r="B224" s="36" t="s">
        <v>3312</v>
      </c>
      <c r="C224" s="3" t="s">
        <v>3313</v>
      </c>
      <c r="D224" s="45" t="s">
        <v>3314</v>
      </c>
      <c r="E224" s="45" t="s">
        <v>128</v>
      </c>
      <c r="F224" s="36" t="s">
        <v>1703</v>
      </c>
      <c r="G224" s="35">
        <v>1</v>
      </c>
      <c r="H224" s="35">
        <v>4</v>
      </c>
      <c r="I224" s="35">
        <v>4</v>
      </c>
      <c r="J224" s="64">
        <v>420</v>
      </c>
      <c r="K224" s="24">
        <v>0.68899999999999995</v>
      </c>
      <c r="L224" s="62">
        <f>J224*H224*K224</f>
        <v>1157.52</v>
      </c>
      <c r="M224" s="46"/>
    </row>
    <row r="225" spans="1:13" s="43" customFormat="1" ht="63.75" customHeight="1" x14ac:dyDescent="0.25">
      <c r="A225" s="1" t="s">
        <v>1478</v>
      </c>
      <c r="B225" s="36" t="s">
        <v>3315</v>
      </c>
      <c r="C225" s="3" t="s">
        <v>3316</v>
      </c>
      <c r="D225" s="45" t="s">
        <v>3317</v>
      </c>
      <c r="E225" s="45" t="s">
        <v>128</v>
      </c>
      <c r="F225" s="36" t="s">
        <v>1703</v>
      </c>
      <c r="G225" s="35">
        <v>1</v>
      </c>
      <c r="H225" s="35">
        <v>4</v>
      </c>
      <c r="I225" s="35">
        <v>4</v>
      </c>
      <c r="J225" s="64">
        <v>400</v>
      </c>
      <c r="K225" s="24">
        <v>0.68899999999999995</v>
      </c>
      <c r="L225" s="62">
        <f>J225*H225*K225</f>
        <v>1102.3999999999999</v>
      </c>
      <c r="M225" s="46"/>
    </row>
    <row r="226" spans="1:13" s="43" customFormat="1" ht="63.75" customHeight="1" x14ac:dyDescent="0.25">
      <c r="A226" s="1" t="s">
        <v>1479</v>
      </c>
      <c r="B226" s="36" t="s">
        <v>3318</v>
      </c>
      <c r="C226" s="3" t="s">
        <v>3319</v>
      </c>
      <c r="D226" s="45" t="s">
        <v>3320</v>
      </c>
      <c r="E226" s="45" t="s">
        <v>1921</v>
      </c>
      <c r="F226" s="36" t="s">
        <v>1736</v>
      </c>
      <c r="G226" s="35">
        <v>1</v>
      </c>
      <c r="H226" s="35">
        <v>4</v>
      </c>
      <c r="I226" s="35">
        <v>4</v>
      </c>
      <c r="J226" s="64">
        <v>280</v>
      </c>
      <c r="K226" s="24">
        <v>0.68899999999999995</v>
      </c>
      <c r="L226" s="62">
        <f>J226*H226*K226</f>
        <v>771.68</v>
      </c>
      <c r="M226" s="46"/>
    </row>
    <row r="227" spans="1:13" s="43" customFormat="1" ht="63.75" customHeight="1" x14ac:dyDescent="0.25">
      <c r="A227" s="1" t="s">
        <v>1480</v>
      </c>
      <c r="B227" s="36" t="s">
        <v>3321</v>
      </c>
      <c r="C227" s="3" t="s">
        <v>3322</v>
      </c>
      <c r="D227" s="45" t="s">
        <v>3323</v>
      </c>
      <c r="E227" s="45" t="s">
        <v>1921</v>
      </c>
      <c r="F227" s="36" t="s">
        <v>1736</v>
      </c>
      <c r="G227" s="35">
        <v>1</v>
      </c>
      <c r="H227" s="35">
        <v>4</v>
      </c>
      <c r="I227" s="35">
        <v>4</v>
      </c>
      <c r="J227" s="64">
        <v>350</v>
      </c>
      <c r="K227" s="24">
        <v>0.68899999999999995</v>
      </c>
      <c r="L227" s="62">
        <f>J227*H227*K227</f>
        <v>964.59999999999991</v>
      </c>
      <c r="M227" s="46"/>
    </row>
    <row r="228" spans="1:13" s="43" customFormat="1" ht="63.75" customHeight="1" x14ac:dyDescent="0.25">
      <c r="A228" s="1" t="s">
        <v>1481</v>
      </c>
      <c r="B228" s="36" t="s">
        <v>3324</v>
      </c>
      <c r="C228" s="3" t="s">
        <v>3325</v>
      </c>
      <c r="D228" s="45" t="s">
        <v>3326</v>
      </c>
      <c r="E228" s="45" t="s">
        <v>1921</v>
      </c>
      <c r="F228" s="36" t="s">
        <v>1736</v>
      </c>
      <c r="G228" s="35">
        <v>1</v>
      </c>
      <c r="H228" s="35">
        <v>4</v>
      </c>
      <c r="I228" s="35">
        <v>4</v>
      </c>
      <c r="J228" s="64">
        <v>320</v>
      </c>
      <c r="K228" s="24">
        <v>0.68899999999999995</v>
      </c>
      <c r="L228" s="62">
        <f>J228*H228*K228</f>
        <v>881.92</v>
      </c>
      <c r="M228" s="46"/>
    </row>
    <row r="229" spans="1:13" s="43" customFormat="1" ht="63.75" customHeight="1" x14ac:dyDescent="0.25">
      <c r="A229" s="1" t="s">
        <v>1482</v>
      </c>
      <c r="B229" s="36" t="s">
        <v>3327</v>
      </c>
      <c r="C229" s="3" t="s">
        <v>3328</v>
      </c>
      <c r="D229" s="45" t="s">
        <v>3329</v>
      </c>
      <c r="E229" s="45" t="s">
        <v>1921</v>
      </c>
      <c r="F229" s="36" t="s">
        <v>1736</v>
      </c>
      <c r="G229" s="35">
        <v>1</v>
      </c>
      <c r="H229" s="35">
        <v>4</v>
      </c>
      <c r="I229" s="35">
        <v>4</v>
      </c>
      <c r="J229" s="64">
        <v>399</v>
      </c>
      <c r="K229" s="24">
        <v>0.68899999999999995</v>
      </c>
      <c r="L229" s="62">
        <f>J229*H229*K229</f>
        <v>1099.644</v>
      </c>
      <c r="M229" s="46"/>
    </row>
    <row r="230" spans="1:13" s="43" customFormat="1" ht="63.75" customHeight="1" x14ac:dyDescent="0.25">
      <c r="A230" s="1" t="s">
        <v>1483</v>
      </c>
      <c r="B230" s="36" t="s">
        <v>3330</v>
      </c>
      <c r="C230" s="3" t="s">
        <v>3331</v>
      </c>
      <c r="D230" s="45" t="s">
        <v>3332</v>
      </c>
      <c r="E230" s="45" t="s">
        <v>194</v>
      </c>
      <c r="F230" s="36" t="s">
        <v>3163</v>
      </c>
      <c r="G230" s="35">
        <v>1</v>
      </c>
      <c r="H230" s="35">
        <v>4</v>
      </c>
      <c r="I230" s="35">
        <v>4</v>
      </c>
      <c r="J230" s="64">
        <v>1050</v>
      </c>
      <c r="K230" s="24">
        <v>0.68899999999999995</v>
      </c>
      <c r="L230" s="62">
        <f>J230*H230*K230</f>
        <v>2893.7999999999997</v>
      </c>
      <c r="M230" s="46"/>
    </row>
    <row r="231" spans="1:13" s="43" customFormat="1" ht="63.75" customHeight="1" x14ac:dyDescent="0.25">
      <c r="A231" s="1" t="s">
        <v>1484</v>
      </c>
      <c r="B231" s="36" t="s">
        <v>3333</v>
      </c>
      <c r="C231" s="3" t="s">
        <v>3334</v>
      </c>
      <c r="D231" s="45" t="s">
        <v>3335</v>
      </c>
      <c r="E231" s="45" t="s">
        <v>3336</v>
      </c>
      <c r="F231" s="36" t="s">
        <v>1727</v>
      </c>
      <c r="G231" s="35">
        <v>1</v>
      </c>
      <c r="H231" s="35">
        <v>4</v>
      </c>
      <c r="I231" s="35">
        <v>4</v>
      </c>
      <c r="J231" s="64">
        <v>680</v>
      </c>
      <c r="K231" s="24">
        <v>0.68899999999999995</v>
      </c>
      <c r="L231" s="62">
        <f>J231*H231*K231</f>
        <v>1874.08</v>
      </c>
      <c r="M231" s="46"/>
    </row>
    <row r="232" spans="1:13" s="43" customFormat="1" ht="63.75" customHeight="1" x14ac:dyDescent="0.25">
      <c r="A232" s="1" t="s">
        <v>1485</v>
      </c>
      <c r="B232" s="36" t="s">
        <v>3337</v>
      </c>
      <c r="C232" s="3" t="s">
        <v>3338</v>
      </c>
      <c r="D232" s="45" t="s">
        <v>3339</v>
      </c>
      <c r="E232" s="45" t="s">
        <v>3340</v>
      </c>
      <c r="F232" s="36" t="s">
        <v>1917</v>
      </c>
      <c r="G232" s="35">
        <v>1</v>
      </c>
      <c r="H232" s="35">
        <v>4</v>
      </c>
      <c r="I232" s="35">
        <v>4</v>
      </c>
      <c r="J232" s="64">
        <v>450</v>
      </c>
      <c r="K232" s="24">
        <v>0.68899999999999995</v>
      </c>
      <c r="L232" s="62">
        <f>J232*H232*K232</f>
        <v>1240.1999999999998</v>
      </c>
      <c r="M232" s="46"/>
    </row>
    <row r="233" spans="1:13" s="43" customFormat="1" ht="63.75" customHeight="1" x14ac:dyDescent="0.25">
      <c r="A233" s="1" t="s">
        <v>1486</v>
      </c>
      <c r="B233" s="36" t="s">
        <v>3341</v>
      </c>
      <c r="C233" s="3" t="s">
        <v>3342</v>
      </c>
      <c r="D233" s="45" t="s">
        <v>3343</v>
      </c>
      <c r="E233" s="45" t="s">
        <v>3344</v>
      </c>
      <c r="F233" s="36" t="s">
        <v>3163</v>
      </c>
      <c r="G233" s="35">
        <v>1</v>
      </c>
      <c r="H233" s="35">
        <v>4</v>
      </c>
      <c r="I233" s="35">
        <v>4</v>
      </c>
      <c r="J233" s="64">
        <v>420</v>
      </c>
      <c r="K233" s="24">
        <v>0.68899999999999995</v>
      </c>
      <c r="L233" s="62">
        <f>J233*H233*K233</f>
        <v>1157.52</v>
      </c>
      <c r="M233" s="46"/>
    </row>
    <row r="234" spans="1:13" s="43" customFormat="1" ht="63.75" customHeight="1" x14ac:dyDescent="0.25">
      <c r="A234" s="1" t="s">
        <v>1487</v>
      </c>
      <c r="B234" s="36" t="s">
        <v>3345</v>
      </c>
      <c r="C234" s="3" t="s">
        <v>3346</v>
      </c>
      <c r="D234" s="45" t="s">
        <v>3347</v>
      </c>
      <c r="E234" s="45" t="s">
        <v>3344</v>
      </c>
      <c r="F234" s="36" t="s">
        <v>3163</v>
      </c>
      <c r="G234" s="35">
        <v>1</v>
      </c>
      <c r="H234" s="35">
        <v>4</v>
      </c>
      <c r="I234" s="35">
        <v>4</v>
      </c>
      <c r="J234" s="64">
        <v>560</v>
      </c>
      <c r="K234" s="24">
        <v>0.68899999999999995</v>
      </c>
      <c r="L234" s="62">
        <f>J234*H234*K234</f>
        <v>1543.36</v>
      </c>
      <c r="M234" s="46"/>
    </row>
    <row r="235" spans="1:13" s="43" customFormat="1" ht="63.75" customHeight="1" x14ac:dyDescent="0.25">
      <c r="A235" s="1" t="s">
        <v>1488</v>
      </c>
      <c r="B235" s="36" t="s">
        <v>3348</v>
      </c>
      <c r="C235" s="3" t="s">
        <v>3349</v>
      </c>
      <c r="D235" s="45" t="s">
        <v>3350</v>
      </c>
      <c r="E235" s="45" t="s">
        <v>759</v>
      </c>
      <c r="F235" s="36" t="s">
        <v>1703</v>
      </c>
      <c r="G235" s="35">
        <v>1</v>
      </c>
      <c r="H235" s="35">
        <v>4</v>
      </c>
      <c r="I235" s="35">
        <v>4</v>
      </c>
      <c r="J235" s="64">
        <v>460</v>
      </c>
      <c r="K235" s="24">
        <v>0.68899999999999995</v>
      </c>
      <c r="L235" s="62">
        <f>J235*H235*K235</f>
        <v>1267.76</v>
      </c>
      <c r="M235" s="46"/>
    </row>
    <row r="236" spans="1:13" s="43" customFormat="1" ht="63.75" customHeight="1" x14ac:dyDescent="0.25">
      <c r="A236" s="1" t="s">
        <v>1489</v>
      </c>
      <c r="B236" s="36" t="s">
        <v>3351</v>
      </c>
      <c r="C236" s="3" t="s">
        <v>3352</v>
      </c>
      <c r="D236" s="45" t="s">
        <v>3353</v>
      </c>
      <c r="E236" s="45" t="s">
        <v>759</v>
      </c>
      <c r="F236" s="36" t="s">
        <v>1703</v>
      </c>
      <c r="G236" s="35">
        <v>1</v>
      </c>
      <c r="H236" s="35">
        <v>4</v>
      </c>
      <c r="I236" s="35">
        <v>4</v>
      </c>
      <c r="J236" s="64">
        <v>650</v>
      </c>
      <c r="K236" s="24">
        <v>0.68899999999999995</v>
      </c>
      <c r="L236" s="62">
        <f>J236*H236*K236</f>
        <v>1791.3999999999999</v>
      </c>
      <c r="M236" s="46"/>
    </row>
    <row r="237" spans="1:13" s="43" customFormat="1" ht="63.75" customHeight="1" x14ac:dyDescent="0.25">
      <c r="A237" s="1" t="s">
        <v>1490</v>
      </c>
      <c r="B237" s="36" t="s">
        <v>3354</v>
      </c>
      <c r="C237" s="3" t="s">
        <v>3355</v>
      </c>
      <c r="D237" s="45" t="s">
        <v>3356</v>
      </c>
      <c r="E237" s="45" t="s">
        <v>898</v>
      </c>
      <c r="F237" s="36" t="s">
        <v>3357</v>
      </c>
      <c r="G237" s="35">
        <v>1</v>
      </c>
      <c r="H237" s="35">
        <v>4</v>
      </c>
      <c r="I237" s="35">
        <v>4</v>
      </c>
      <c r="J237" s="64">
        <v>380</v>
      </c>
      <c r="K237" s="24">
        <v>0.68899999999999995</v>
      </c>
      <c r="L237" s="62">
        <f>J237*H237*K237</f>
        <v>1047.28</v>
      </c>
      <c r="M237" s="46"/>
    </row>
    <row r="238" spans="1:13" s="43" customFormat="1" ht="63.75" customHeight="1" x14ac:dyDescent="0.25">
      <c r="A238" s="1" t="s">
        <v>1491</v>
      </c>
      <c r="B238" s="36" t="s">
        <v>3358</v>
      </c>
      <c r="C238" s="3" t="s">
        <v>3359</v>
      </c>
      <c r="D238" s="45" t="s">
        <v>3360</v>
      </c>
      <c r="E238" s="45" t="s">
        <v>3361</v>
      </c>
      <c r="F238" s="36" t="s">
        <v>1795</v>
      </c>
      <c r="G238" s="35">
        <v>1</v>
      </c>
      <c r="H238" s="35">
        <v>4</v>
      </c>
      <c r="I238" s="35">
        <v>4</v>
      </c>
      <c r="J238" s="64">
        <v>530</v>
      </c>
      <c r="K238" s="24">
        <v>0.68899999999999995</v>
      </c>
      <c r="L238" s="62">
        <f>J238*H238*K238</f>
        <v>1460.6799999999998</v>
      </c>
      <c r="M238" s="46"/>
    </row>
    <row r="239" spans="1:13" s="43" customFormat="1" ht="63.75" customHeight="1" x14ac:dyDescent="0.25">
      <c r="A239" s="1" t="s">
        <v>1492</v>
      </c>
      <c r="B239" s="36" t="s">
        <v>3362</v>
      </c>
      <c r="C239" s="3" t="s">
        <v>3363</v>
      </c>
      <c r="D239" s="45" t="s">
        <v>3364</v>
      </c>
      <c r="E239" s="45" t="s">
        <v>3365</v>
      </c>
      <c r="F239" s="36" t="s">
        <v>1795</v>
      </c>
      <c r="G239" s="35">
        <v>1</v>
      </c>
      <c r="H239" s="35">
        <v>4</v>
      </c>
      <c r="I239" s="35">
        <v>4</v>
      </c>
      <c r="J239" s="64">
        <v>450</v>
      </c>
      <c r="K239" s="24">
        <v>0.68899999999999995</v>
      </c>
      <c r="L239" s="62">
        <f>J239*H239*K239</f>
        <v>1240.1999999999998</v>
      </c>
      <c r="M239" s="46"/>
    </row>
    <row r="240" spans="1:13" s="43" customFormat="1" ht="63.75" customHeight="1" x14ac:dyDescent="0.25">
      <c r="A240" s="1" t="s">
        <v>1493</v>
      </c>
      <c r="B240" s="36" t="s">
        <v>3366</v>
      </c>
      <c r="C240" s="3" t="s">
        <v>3367</v>
      </c>
      <c r="D240" s="45" t="s">
        <v>3368</v>
      </c>
      <c r="E240" s="45" t="s">
        <v>2464</v>
      </c>
      <c r="F240" s="36" t="s">
        <v>3163</v>
      </c>
      <c r="G240" s="35">
        <v>1</v>
      </c>
      <c r="H240" s="35">
        <v>4</v>
      </c>
      <c r="I240" s="35">
        <v>4</v>
      </c>
      <c r="J240" s="64">
        <v>550</v>
      </c>
      <c r="K240" s="24">
        <v>0.68899999999999995</v>
      </c>
      <c r="L240" s="62">
        <f>J240*H240*K240</f>
        <v>1515.8</v>
      </c>
      <c r="M240" s="46"/>
    </row>
    <row r="241" spans="1:13" s="43" customFormat="1" ht="63.75" customHeight="1" x14ac:dyDescent="0.25">
      <c r="A241" s="1" t="s">
        <v>1494</v>
      </c>
      <c r="B241" s="36" t="s">
        <v>3369</v>
      </c>
      <c r="C241" s="3" t="s">
        <v>3370</v>
      </c>
      <c r="D241" s="45" t="s">
        <v>3371</v>
      </c>
      <c r="E241" s="45" t="s">
        <v>3372</v>
      </c>
      <c r="F241" s="36" t="s">
        <v>1817</v>
      </c>
      <c r="G241" s="35">
        <v>1</v>
      </c>
      <c r="H241" s="35">
        <v>4</v>
      </c>
      <c r="I241" s="35">
        <v>4</v>
      </c>
      <c r="J241" s="64">
        <v>500</v>
      </c>
      <c r="K241" s="24">
        <v>0.68899999999999995</v>
      </c>
      <c r="L241" s="62">
        <f>J241*H241*K241</f>
        <v>1378</v>
      </c>
      <c r="M241" s="46"/>
    </row>
    <row r="242" spans="1:13" s="43" customFormat="1" ht="63.75" customHeight="1" x14ac:dyDescent="0.25">
      <c r="A242" s="1" t="s">
        <v>1495</v>
      </c>
      <c r="B242" s="36" t="s">
        <v>3373</v>
      </c>
      <c r="C242" s="3" t="s">
        <v>3374</v>
      </c>
      <c r="D242" s="45" t="s">
        <v>3375</v>
      </c>
      <c r="E242" s="45" t="s">
        <v>369</v>
      </c>
      <c r="F242" s="36" t="s">
        <v>1795</v>
      </c>
      <c r="G242" s="35">
        <v>1</v>
      </c>
      <c r="H242" s="35">
        <v>4</v>
      </c>
      <c r="I242" s="35">
        <v>4</v>
      </c>
      <c r="J242" s="64">
        <v>440</v>
      </c>
      <c r="K242" s="24">
        <v>0.68899999999999995</v>
      </c>
      <c r="L242" s="62">
        <f>J242*H242*K242</f>
        <v>1212.6399999999999</v>
      </c>
      <c r="M242" s="46"/>
    </row>
    <row r="243" spans="1:13" s="43" customFormat="1" ht="63.75" customHeight="1" x14ac:dyDescent="0.25">
      <c r="A243" s="1" t="s">
        <v>1496</v>
      </c>
      <c r="B243" s="36" t="s">
        <v>3376</v>
      </c>
      <c r="C243" s="3" t="s">
        <v>3377</v>
      </c>
      <c r="D243" s="45" t="s">
        <v>3378</v>
      </c>
      <c r="E243" s="45" t="s">
        <v>3379</v>
      </c>
      <c r="F243" s="36" t="s">
        <v>3357</v>
      </c>
      <c r="G243" s="35">
        <v>1</v>
      </c>
      <c r="H243" s="35">
        <v>4</v>
      </c>
      <c r="I243" s="35">
        <v>4</v>
      </c>
      <c r="J243" s="64">
        <v>450</v>
      </c>
      <c r="K243" s="24">
        <v>0.68899999999999995</v>
      </c>
      <c r="L243" s="62">
        <f>J243*H243*K243</f>
        <v>1240.1999999999998</v>
      </c>
      <c r="M243" s="46"/>
    </row>
    <row r="244" spans="1:13" s="43" customFormat="1" ht="63.75" customHeight="1" x14ac:dyDescent="0.25">
      <c r="A244" s="1" t="s">
        <v>1497</v>
      </c>
      <c r="B244" s="36" t="s">
        <v>3380</v>
      </c>
      <c r="C244" s="3" t="s">
        <v>3381</v>
      </c>
      <c r="D244" s="45" t="s">
        <v>3382</v>
      </c>
      <c r="E244" s="45" t="s">
        <v>3383</v>
      </c>
      <c r="F244" s="36" t="s">
        <v>1769</v>
      </c>
      <c r="G244" s="35">
        <v>1</v>
      </c>
      <c r="H244" s="35">
        <v>4</v>
      </c>
      <c r="I244" s="35">
        <v>4</v>
      </c>
      <c r="J244" s="64">
        <v>540</v>
      </c>
      <c r="K244" s="24">
        <v>0.68899999999999995</v>
      </c>
      <c r="L244" s="62">
        <f>J244*H244*K244</f>
        <v>1488.2399999999998</v>
      </c>
      <c r="M244" s="46"/>
    </row>
    <row r="245" spans="1:13" s="43" customFormat="1" ht="63.75" customHeight="1" x14ac:dyDescent="0.25">
      <c r="A245" s="1" t="s">
        <v>1498</v>
      </c>
      <c r="B245" s="36" t="s">
        <v>3384</v>
      </c>
      <c r="C245" s="3" t="s">
        <v>3385</v>
      </c>
      <c r="D245" s="45" t="s">
        <v>633</v>
      </c>
      <c r="E245" s="45" t="s">
        <v>419</v>
      </c>
      <c r="F245" s="36" t="s">
        <v>1736</v>
      </c>
      <c r="G245" s="35">
        <v>1</v>
      </c>
      <c r="H245" s="35">
        <v>4</v>
      </c>
      <c r="I245" s="35">
        <v>4</v>
      </c>
      <c r="J245" s="64">
        <v>350</v>
      </c>
      <c r="K245" s="24">
        <v>0.68899999999999995</v>
      </c>
      <c r="L245" s="62">
        <f>J245*H245*K245</f>
        <v>964.59999999999991</v>
      </c>
      <c r="M245" s="46"/>
    </row>
    <row r="246" spans="1:13" s="43" customFormat="1" ht="63.75" customHeight="1" x14ac:dyDescent="0.25">
      <c r="A246" s="1" t="s">
        <v>1499</v>
      </c>
      <c r="B246" s="36" t="s">
        <v>3386</v>
      </c>
      <c r="C246" s="3" t="s">
        <v>3387</v>
      </c>
      <c r="D246" s="45" t="s">
        <v>3388</v>
      </c>
      <c r="E246" s="45" t="s">
        <v>419</v>
      </c>
      <c r="F246" s="36" t="s">
        <v>1852</v>
      </c>
      <c r="G246" s="35">
        <v>1</v>
      </c>
      <c r="H246" s="35">
        <v>4</v>
      </c>
      <c r="I246" s="35">
        <v>4</v>
      </c>
      <c r="J246" s="64">
        <v>375</v>
      </c>
      <c r="K246" s="24">
        <v>0.68899999999999995</v>
      </c>
      <c r="L246" s="62">
        <f>J246*H246*K246</f>
        <v>1033.5</v>
      </c>
      <c r="M246" s="46"/>
    </row>
    <row r="247" spans="1:13" s="43" customFormat="1" ht="63.75" customHeight="1" x14ac:dyDescent="0.25">
      <c r="A247" s="1" t="s">
        <v>1500</v>
      </c>
      <c r="B247" s="36" t="s">
        <v>3389</v>
      </c>
      <c r="C247" s="3" t="s">
        <v>3390</v>
      </c>
      <c r="D247" s="45" t="s">
        <v>3391</v>
      </c>
      <c r="E247" s="45" t="s">
        <v>3392</v>
      </c>
      <c r="F247" s="36" t="s">
        <v>1795</v>
      </c>
      <c r="G247" s="35">
        <v>1</v>
      </c>
      <c r="H247" s="35">
        <v>4</v>
      </c>
      <c r="I247" s="35">
        <v>4</v>
      </c>
      <c r="J247" s="64">
        <v>270</v>
      </c>
      <c r="K247" s="24">
        <v>0.68899999999999995</v>
      </c>
      <c r="L247" s="62">
        <f>J247*H247*K247</f>
        <v>744.11999999999989</v>
      </c>
      <c r="M247" s="46"/>
    </row>
    <row r="248" spans="1:13" ht="63.75" customHeight="1" x14ac:dyDescent="0.25">
      <c r="A248" s="1" t="s">
        <v>1501</v>
      </c>
      <c r="B248" s="36" t="s">
        <v>3393</v>
      </c>
      <c r="C248" s="3" t="s">
        <v>3394</v>
      </c>
      <c r="D248" s="45" t="s">
        <v>3395</v>
      </c>
      <c r="E248" s="45" t="s">
        <v>2565</v>
      </c>
      <c r="F248" s="36" t="s">
        <v>1727</v>
      </c>
      <c r="G248" s="35">
        <v>1</v>
      </c>
      <c r="H248" s="35">
        <v>4</v>
      </c>
      <c r="I248" s="35">
        <v>4</v>
      </c>
      <c r="J248" s="64">
        <v>480</v>
      </c>
      <c r="K248" s="24">
        <v>0.68899999999999995</v>
      </c>
      <c r="L248" s="62">
        <f>J248*H248*K248</f>
        <v>1322.8799999999999</v>
      </c>
      <c r="M248" s="46"/>
    </row>
    <row r="249" spans="1:13" ht="63.75" customHeight="1" x14ac:dyDescent="0.25">
      <c r="A249" s="1" t="s">
        <v>1502</v>
      </c>
      <c r="B249" s="36" t="s">
        <v>3396</v>
      </c>
      <c r="C249" s="3" t="s">
        <v>3397</v>
      </c>
      <c r="D249" s="45" t="s">
        <v>3398</v>
      </c>
      <c r="E249" s="45" t="s">
        <v>2507</v>
      </c>
      <c r="F249" s="36" t="s">
        <v>1727</v>
      </c>
      <c r="G249" s="35">
        <v>1</v>
      </c>
      <c r="H249" s="35">
        <v>4</v>
      </c>
      <c r="I249" s="35">
        <v>4</v>
      </c>
      <c r="J249" s="64">
        <v>390</v>
      </c>
      <c r="K249" s="24">
        <v>0.68899999999999995</v>
      </c>
      <c r="L249" s="62">
        <f>J249*H249*K249</f>
        <v>1074.8399999999999</v>
      </c>
      <c r="M249" s="46"/>
    </row>
    <row r="250" spans="1:13" ht="63.75" customHeight="1" x14ac:dyDescent="0.25">
      <c r="A250" s="1" t="s">
        <v>1503</v>
      </c>
      <c r="B250" s="36" t="s">
        <v>3399</v>
      </c>
      <c r="C250" s="3" t="s">
        <v>3400</v>
      </c>
      <c r="D250" s="45" t="s">
        <v>3401</v>
      </c>
      <c r="E250" s="45" t="s">
        <v>2507</v>
      </c>
      <c r="F250" s="36" t="s">
        <v>1727</v>
      </c>
      <c r="G250" s="35">
        <v>1</v>
      </c>
      <c r="H250" s="35">
        <v>4</v>
      </c>
      <c r="I250" s="35">
        <v>4</v>
      </c>
      <c r="J250" s="64">
        <v>530</v>
      </c>
      <c r="K250" s="24">
        <v>0.68899999999999995</v>
      </c>
      <c r="L250" s="62">
        <f>J250*H250*K250</f>
        <v>1460.6799999999998</v>
      </c>
      <c r="M250" s="46"/>
    </row>
    <row r="251" spans="1:13" ht="63.75" customHeight="1" x14ac:dyDescent="0.25">
      <c r="A251" s="1" t="s">
        <v>1504</v>
      </c>
      <c r="B251" s="36" t="s">
        <v>3402</v>
      </c>
      <c r="C251" s="3" t="s">
        <v>3403</v>
      </c>
      <c r="D251" s="45" t="s">
        <v>3404</v>
      </c>
      <c r="E251" s="45" t="s">
        <v>2507</v>
      </c>
      <c r="F251" s="36" t="s">
        <v>1727</v>
      </c>
      <c r="G251" s="35">
        <v>1</v>
      </c>
      <c r="H251" s="35">
        <v>4</v>
      </c>
      <c r="I251" s="35">
        <v>4</v>
      </c>
      <c r="J251" s="64">
        <v>420</v>
      </c>
      <c r="K251" s="24">
        <v>0.68899999999999995</v>
      </c>
      <c r="L251" s="62">
        <f>J251*H251*K251</f>
        <v>1157.52</v>
      </c>
      <c r="M251" s="46"/>
    </row>
    <row r="252" spans="1:13" ht="63.75" customHeight="1" x14ac:dyDescent="0.25">
      <c r="A252" s="1" t="s">
        <v>1505</v>
      </c>
      <c r="B252" s="36" t="s">
        <v>3405</v>
      </c>
      <c r="C252" s="3" t="s">
        <v>3406</v>
      </c>
      <c r="D252" s="45" t="s">
        <v>3404</v>
      </c>
      <c r="E252" s="45" t="s">
        <v>2507</v>
      </c>
      <c r="F252" s="36" t="s">
        <v>1727</v>
      </c>
      <c r="G252" s="35">
        <v>1</v>
      </c>
      <c r="H252" s="35">
        <v>4</v>
      </c>
      <c r="I252" s="35">
        <v>4</v>
      </c>
      <c r="J252" s="64">
        <v>390</v>
      </c>
      <c r="K252" s="24">
        <v>0.68899999999999995</v>
      </c>
      <c r="L252" s="62">
        <f>J252*H252*K252</f>
        <v>1074.8399999999999</v>
      </c>
      <c r="M252" s="46"/>
    </row>
    <row r="253" spans="1:13" ht="63.75" customHeight="1" x14ac:dyDescent="0.25">
      <c r="A253" s="1" t="s">
        <v>1506</v>
      </c>
      <c r="B253" s="36" t="s">
        <v>3407</v>
      </c>
      <c r="C253" s="3" t="s">
        <v>3408</v>
      </c>
      <c r="D253" s="45" t="s">
        <v>3409</v>
      </c>
      <c r="E253" s="45" t="s">
        <v>3206</v>
      </c>
      <c r="F253" s="36" t="s">
        <v>1764</v>
      </c>
      <c r="G253" s="35">
        <v>1</v>
      </c>
      <c r="H253" s="35">
        <v>4</v>
      </c>
      <c r="I253" s="35">
        <v>4</v>
      </c>
      <c r="J253" s="64">
        <v>380</v>
      </c>
      <c r="K253" s="24">
        <v>0.68899999999999995</v>
      </c>
      <c r="L253" s="62">
        <f>J253*H253*K253</f>
        <v>1047.28</v>
      </c>
      <c r="M253" s="46"/>
    </row>
    <row r="254" spans="1:13" ht="63.75" customHeight="1" x14ac:dyDescent="0.25">
      <c r="A254" s="1" t="s">
        <v>1507</v>
      </c>
      <c r="B254" s="36" t="s">
        <v>3410</v>
      </c>
      <c r="C254" s="3" t="s">
        <v>3411</v>
      </c>
      <c r="D254" s="45" t="s">
        <v>3412</v>
      </c>
      <c r="E254" s="45" t="s">
        <v>3206</v>
      </c>
      <c r="F254" s="36" t="s">
        <v>1833</v>
      </c>
      <c r="G254" s="35">
        <v>1</v>
      </c>
      <c r="H254" s="35">
        <v>4</v>
      </c>
      <c r="I254" s="35">
        <v>4</v>
      </c>
      <c r="J254" s="64">
        <v>599</v>
      </c>
      <c r="K254" s="24">
        <v>0.68899999999999995</v>
      </c>
      <c r="L254" s="62">
        <f>J254*H254*K254</f>
        <v>1650.8439999999998</v>
      </c>
      <c r="M254" s="46"/>
    </row>
    <row r="255" spans="1:13" ht="63.75" customHeight="1" x14ac:dyDescent="0.25">
      <c r="A255" s="1" t="s">
        <v>1508</v>
      </c>
      <c r="B255" s="36" t="s">
        <v>3413</v>
      </c>
      <c r="C255" s="3" t="s">
        <v>3414</v>
      </c>
      <c r="D255" s="45" t="s">
        <v>3415</v>
      </c>
      <c r="E255" s="45" t="s">
        <v>3416</v>
      </c>
      <c r="F255" s="36" t="s">
        <v>2325</v>
      </c>
      <c r="G255" s="35">
        <v>1</v>
      </c>
      <c r="H255" s="35">
        <v>4</v>
      </c>
      <c r="I255" s="35">
        <v>4</v>
      </c>
      <c r="J255" s="64">
        <v>460</v>
      </c>
      <c r="K255" s="24">
        <v>0.68899999999999995</v>
      </c>
      <c r="L255" s="62">
        <f>J255*H255*K255</f>
        <v>1267.76</v>
      </c>
      <c r="M255" s="46"/>
    </row>
    <row r="256" spans="1:13" ht="63.75" customHeight="1" x14ac:dyDescent="0.25">
      <c r="A256" s="1" t="s">
        <v>1509</v>
      </c>
      <c r="B256" s="36" t="s">
        <v>3417</v>
      </c>
      <c r="C256" s="3" t="s">
        <v>3418</v>
      </c>
      <c r="D256" s="45" t="s">
        <v>3419</v>
      </c>
      <c r="E256" s="45" t="s">
        <v>3420</v>
      </c>
      <c r="F256" s="36" t="s">
        <v>1795</v>
      </c>
      <c r="G256" s="35">
        <v>1</v>
      </c>
      <c r="H256" s="35">
        <v>4</v>
      </c>
      <c r="I256" s="35">
        <v>4</v>
      </c>
      <c r="J256" s="64">
        <v>390</v>
      </c>
      <c r="K256" s="24">
        <v>0.68899999999999995</v>
      </c>
      <c r="L256" s="62">
        <f>J256*H256*K256</f>
        <v>1074.8399999999999</v>
      </c>
      <c r="M256" s="46"/>
    </row>
    <row r="257" spans="1:13" ht="63.75" customHeight="1" x14ac:dyDescent="0.25">
      <c r="A257" s="1" t="s">
        <v>1510</v>
      </c>
      <c r="B257" s="36" t="s">
        <v>3421</v>
      </c>
      <c r="C257" s="3" t="s">
        <v>3422</v>
      </c>
      <c r="D257" s="45" t="s">
        <v>3423</v>
      </c>
      <c r="E257" s="45" t="s">
        <v>353</v>
      </c>
      <c r="F257" s="36" t="s">
        <v>1703</v>
      </c>
      <c r="G257" s="35">
        <v>1</v>
      </c>
      <c r="H257" s="35">
        <v>4</v>
      </c>
      <c r="I257" s="35">
        <v>4</v>
      </c>
      <c r="J257" s="64">
        <v>380</v>
      </c>
      <c r="K257" s="24">
        <v>0.68899999999999995</v>
      </c>
      <c r="L257" s="62">
        <f>J257*H257*K257</f>
        <v>1047.28</v>
      </c>
      <c r="M257" s="46"/>
    </row>
    <row r="258" spans="1:13" ht="63.75" customHeight="1" x14ac:dyDescent="0.25">
      <c r="A258" s="1" t="s">
        <v>1511</v>
      </c>
      <c r="B258" s="36" t="s">
        <v>3424</v>
      </c>
      <c r="C258" s="3" t="s">
        <v>3425</v>
      </c>
      <c r="D258" s="45" t="s">
        <v>3426</v>
      </c>
      <c r="E258" s="45" t="s">
        <v>353</v>
      </c>
      <c r="F258" s="36" t="s">
        <v>1703</v>
      </c>
      <c r="G258" s="35">
        <v>1</v>
      </c>
      <c r="H258" s="35">
        <v>4</v>
      </c>
      <c r="I258" s="35">
        <v>4</v>
      </c>
      <c r="J258" s="64">
        <v>360</v>
      </c>
      <c r="K258" s="24">
        <v>0.68899999999999995</v>
      </c>
      <c r="L258" s="62">
        <f>J258*H258*K258</f>
        <v>992.16</v>
      </c>
      <c r="M258" s="46"/>
    </row>
    <row r="259" spans="1:13" ht="63.75" customHeight="1" x14ac:dyDescent="0.25">
      <c r="A259" s="1" t="s">
        <v>1512</v>
      </c>
      <c r="B259" s="36" t="s">
        <v>3427</v>
      </c>
      <c r="C259" s="3" t="s">
        <v>3428</v>
      </c>
      <c r="D259" s="45" t="s">
        <v>3429</v>
      </c>
      <c r="E259" s="45" t="s">
        <v>260</v>
      </c>
      <c r="F259" s="36" t="s">
        <v>1703</v>
      </c>
      <c r="G259" s="35">
        <v>1</v>
      </c>
      <c r="H259" s="35">
        <v>4</v>
      </c>
      <c r="I259" s="35">
        <v>4</v>
      </c>
      <c r="J259" s="64">
        <v>560</v>
      </c>
      <c r="K259" s="24">
        <v>0.68899999999999995</v>
      </c>
      <c r="L259" s="62">
        <f>J259*H259*K259</f>
        <v>1543.36</v>
      </c>
      <c r="M259" s="46"/>
    </row>
    <row r="260" spans="1:13" s="43" customFormat="1" ht="63.75" customHeight="1" x14ac:dyDescent="0.25">
      <c r="A260" s="1" t="s">
        <v>1513</v>
      </c>
      <c r="B260" s="36" t="s">
        <v>3430</v>
      </c>
      <c r="C260" s="3" t="s">
        <v>3431</v>
      </c>
      <c r="D260" s="45" t="s">
        <v>2710</v>
      </c>
      <c r="E260" s="45" t="s">
        <v>260</v>
      </c>
      <c r="F260" s="36" t="s">
        <v>1703</v>
      </c>
      <c r="G260" s="35">
        <v>1</v>
      </c>
      <c r="H260" s="35">
        <v>4</v>
      </c>
      <c r="I260" s="35">
        <v>4</v>
      </c>
      <c r="J260" s="64">
        <v>380</v>
      </c>
      <c r="K260" s="24">
        <v>0.68899999999999995</v>
      </c>
      <c r="L260" s="62">
        <f>J260*H260*K260</f>
        <v>1047.28</v>
      </c>
      <c r="M260" s="46"/>
    </row>
    <row r="261" spans="1:13" ht="63.75" customHeight="1" x14ac:dyDescent="0.25">
      <c r="A261" s="1" t="s">
        <v>1514</v>
      </c>
      <c r="B261" s="36" t="s">
        <v>3432</v>
      </c>
      <c r="C261" s="3" t="s">
        <v>3433</v>
      </c>
      <c r="D261" s="45" t="s">
        <v>3434</v>
      </c>
      <c r="E261" s="45" t="s">
        <v>892</v>
      </c>
      <c r="F261" s="36" t="s">
        <v>1769</v>
      </c>
      <c r="G261" s="35">
        <v>1</v>
      </c>
      <c r="H261" s="35">
        <v>4</v>
      </c>
      <c r="I261" s="35">
        <v>4</v>
      </c>
      <c r="J261" s="64">
        <v>770</v>
      </c>
      <c r="K261" s="24">
        <v>0.68899999999999995</v>
      </c>
      <c r="L261" s="62">
        <f>J261*H261*K261</f>
        <v>2122.12</v>
      </c>
      <c r="M261" s="46"/>
    </row>
    <row r="262" spans="1:13" ht="63.75" customHeight="1" x14ac:dyDescent="0.25">
      <c r="A262" s="1" t="s">
        <v>1515</v>
      </c>
      <c r="B262" s="36" t="s">
        <v>3435</v>
      </c>
      <c r="C262" s="3" t="s">
        <v>3436</v>
      </c>
      <c r="D262" s="45" t="s">
        <v>3437</v>
      </c>
      <c r="E262" s="45" t="s">
        <v>3438</v>
      </c>
      <c r="F262" s="36" t="s">
        <v>2629</v>
      </c>
      <c r="G262" s="35">
        <v>1</v>
      </c>
      <c r="H262" s="35">
        <v>4</v>
      </c>
      <c r="I262" s="35">
        <v>4</v>
      </c>
      <c r="J262" s="64">
        <v>320</v>
      </c>
      <c r="K262" s="24">
        <v>0.68899999999999995</v>
      </c>
      <c r="L262" s="62">
        <f>J262*H262*K262</f>
        <v>881.92</v>
      </c>
      <c r="M262" s="46"/>
    </row>
    <row r="263" spans="1:13" ht="63.75" customHeight="1" x14ac:dyDescent="0.25">
      <c r="A263" s="1" t="s">
        <v>1516</v>
      </c>
      <c r="B263" s="36" t="s">
        <v>3439</v>
      </c>
      <c r="C263" s="3" t="s">
        <v>3440</v>
      </c>
      <c r="D263" s="45" t="s">
        <v>3441</v>
      </c>
      <c r="E263" s="45" t="s">
        <v>2118</v>
      </c>
      <c r="F263" s="36" t="s">
        <v>1769</v>
      </c>
      <c r="G263" s="35">
        <v>1</v>
      </c>
      <c r="H263" s="35">
        <v>4</v>
      </c>
      <c r="I263" s="35">
        <v>4</v>
      </c>
      <c r="J263" s="64">
        <v>450</v>
      </c>
      <c r="K263" s="24">
        <v>0.68899999999999995</v>
      </c>
      <c r="L263" s="62">
        <f>J263*H263*K263</f>
        <v>1240.1999999999998</v>
      </c>
      <c r="M263" s="46"/>
    </row>
    <row r="264" spans="1:13" ht="63.75" customHeight="1" x14ac:dyDescent="0.25">
      <c r="A264" s="1" t="s">
        <v>1517</v>
      </c>
      <c r="B264" s="36" t="s">
        <v>3442</v>
      </c>
      <c r="C264" s="3" t="s">
        <v>3443</v>
      </c>
      <c r="D264" s="45" t="s">
        <v>3444</v>
      </c>
      <c r="E264" s="45" t="s">
        <v>2454</v>
      </c>
      <c r="F264" s="36" t="s">
        <v>1720</v>
      </c>
      <c r="G264" s="35">
        <v>1</v>
      </c>
      <c r="H264" s="35">
        <v>4</v>
      </c>
      <c r="I264" s="35">
        <v>4</v>
      </c>
      <c r="J264" s="64">
        <v>360</v>
      </c>
      <c r="K264" s="24">
        <v>0.68899999999999995</v>
      </c>
      <c r="L264" s="62">
        <f>J264*H264*K264</f>
        <v>992.16</v>
      </c>
      <c r="M264" s="46"/>
    </row>
    <row r="265" spans="1:13" ht="63.75" customHeight="1" x14ac:dyDescent="0.25">
      <c r="A265" s="1" t="s">
        <v>1518</v>
      </c>
      <c r="B265" s="36" t="s">
        <v>3445</v>
      </c>
      <c r="C265" s="3" t="s">
        <v>3446</v>
      </c>
      <c r="D265" s="45" t="s">
        <v>3447</v>
      </c>
      <c r="E265" s="45" t="s">
        <v>2454</v>
      </c>
      <c r="F265" s="36" t="s">
        <v>1720</v>
      </c>
      <c r="G265" s="35">
        <v>1</v>
      </c>
      <c r="H265" s="35">
        <v>4</v>
      </c>
      <c r="I265" s="35">
        <v>4</v>
      </c>
      <c r="J265" s="64">
        <v>480</v>
      </c>
      <c r="K265" s="24">
        <v>0.68899999999999995</v>
      </c>
      <c r="L265" s="62">
        <f>J265*H265*K265</f>
        <v>1322.8799999999999</v>
      </c>
      <c r="M265" s="46"/>
    </row>
    <row r="266" spans="1:13" ht="63.75" customHeight="1" x14ac:dyDescent="0.25">
      <c r="A266" s="1" t="s">
        <v>1519</v>
      </c>
      <c r="B266" s="36" t="s">
        <v>3448</v>
      </c>
      <c r="C266" s="3" t="s">
        <v>3449</v>
      </c>
      <c r="D266" s="45" t="s">
        <v>3450</v>
      </c>
      <c r="E266" s="45" t="s">
        <v>88</v>
      </c>
      <c r="F266" s="36" t="s">
        <v>1817</v>
      </c>
      <c r="G266" s="35">
        <v>1</v>
      </c>
      <c r="H266" s="35">
        <v>4</v>
      </c>
      <c r="I266" s="35">
        <v>4</v>
      </c>
      <c r="J266" s="64">
        <v>580</v>
      </c>
      <c r="K266" s="24">
        <v>0.68899999999999995</v>
      </c>
      <c r="L266" s="62">
        <f>J266*H266*K266</f>
        <v>1598.4799999999998</v>
      </c>
      <c r="M266" s="46"/>
    </row>
    <row r="267" spans="1:13" ht="63.75" customHeight="1" x14ac:dyDescent="0.25">
      <c r="A267" s="1" t="s">
        <v>1520</v>
      </c>
      <c r="B267" s="36" t="s">
        <v>3451</v>
      </c>
      <c r="C267" s="3" t="s">
        <v>3452</v>
      </c>
      <c r="D267" s="45" t="s">
        <v>3453</v>
      </c>
      <c r="E267" s="45" t="s">
        <v>88</v>
      </c>
      <c r="F267" s="36" t="s">
        <v>1833</v>
      </c>
      <c r="G267" s="35">
        <v>1</v>
      </c>
      <c r="H267" s="35">
        <v>4</v>
      </c>
      <c r="I267" s="35">
        <v>4</v>
      </c>
      <c r="J267" s="64">
        <v>450</v>
      </c>
      <c r="K267" s="24">
        <v>0.68899999999999995</v>
      </c>
      <c r="L267" s="62">
        <f>J267*H267*K267</f>
        <v>1240.1999999999998</v>
      </c>
      <c r="M267" s="46"/>
    </row>
    <row r="268" spans="1:13" ht="63.75" customHeight="1" x14ac:dyDescent="0.25">
      <c r="A268" s="1" t="s">
        <v>1521</v>
      </c>
      <c r="B268" s="36" t="s">
        <v>3454</v>
      </c>
      <c r="C268" s="3" t="s">
        <v>3455</v>
      </c>
      <c r="D268" s="45" t="s">
        <v>3456</v>
      </c>
      <c r="E268" s="45" t="s">
        <v>88</v>
      </c>
      <c r="F268" s="36" t="s">
        <v>2102</v>
      </c>
      <c r="G268" s="35">
        <v>1</v>
      </c>
      <c r="H268" s="35">
        <v>4</v>
      </c>
      <c r="I268" s="35">
        <v>4</v>
      </c>
      <c r="J268" s="64">
        <v>420</v>
      </c>
      <c r="K268" s="24">
        <v>0.68899999999999995</v>
      </c>
      <c r="L268" s="62">
        <f>J268*H268*K268</f>
        <v>1157.52</v>
      </c>
      <c r="M268" s="46"/>
    </row>
    <row r="269" spans="1:13" ht="63.75" customHeight="1" x14ac:dyDescent="0.25">
      <c r="A269" s="1" t="s">
        <v>1522</v>
      </c>
      <c r="B269" s="36" t="s">
        <v>3457</v>
      </c>
      <c r="C269" s="3" t="s">
        <v>3458</v>
      </c>
      <c r="D269" s="45" t="s">
        <v>3459</v>
      </c>
      <c r="E269" s="45" t="s">
        <v>88</v>
      </c>
      <c r="F269" s="36" t="s">
        <v>2450</v>
      </c>
      <c r="G269" s="35">
        <v>1</v>
      </c>
      <c r="H269" s="35">
        <v>4</v>
      </c>
      <c r="I269" s="35">
        <v>4</v>
      </c>
      <c r="J269" s="64">
        <v>360</v>
      </c>
      <c r="K269" s="24">
        <v>0.68899999999999995</v>
      </c>
      <c r="L269" s="62">
        <f>J269*H269*K269</f>
        <v>992.16</v>
      </c>
      <c r="M269" s="46"/>
    </row>
    <row r="270" spans="1:13" ht="63.75" customHeight="1" x14ac:dyDescent="0.25">
      <c r="A270" s="1" t="s">
        <v>1523</v>
      </c>
      <c r="B270" s="36" t="s">
        <v>3460</v>
      </c>
      <c r="C270" s="3" t="s">
        <v>3461</v>
      </c>
      <c r="D270" s="45" t="s">
        <v>3462</v>
      </c>
      <c r="E270" s="45" t="s">
        <v>423</v>
      </c>
      <c r="F270" s="36" t="s">
        <v>1690</v>
      </c>
      <c r="G270" s="35">
        <v>1</v>
      </c>
      <c r="H270" s="35">
        <v>4</v>
      </c>
      <c r="I270" s="35">
        <v>4</v>
      </c>
      <c r="J270" s="64">
        <v>450</v>
      </c>
      <c r="K270" s="24">
        <v>0.68899999999999995</v>
      </c>
      <c r="L270" s="62">
        <f>J270*H270*K270</f>
        <v>1240.1999999999998</v>
      </c>
      <c r="M270" s="46"/>
    </row>
    <row r="271" spans="1:13" ht="63.75" customHeight="1" x14ac:dyDescent="0.25">
      <c r="A271" s="1" t="s">
        <v>1524</v>
      </c>
      <c r="B271" s="36" t="s">
        <v>3463</v>
      </c>
      <c r="C271" s="3" t="s">
        <v>3464</v>
      </c>
      <c r="D271" s="45" t="s">
        <v>3465</v>
      </c>
      <c r="E271" s="45" t="s">
        <v>423</v>
      </c>
      <c r="F271" s="36" t="s">
        <v>1690</v>
      </c>
      <c r="G271" s="35">
        <v>1</v>
      </c>
      <c r="H271" s="35">
        <v>4</v>
      </c>
      <c r="I271" s="35">
        <v>4</v>
      </c>
      <c r="J271" s="64">
        <v>380</v>
      </c>
      <c r="K271" s="24">
        <v>0.68899999999999995</v>
      </c>
      <c r="L271" s="62">
        <f>J271*H271*K271</f>
        <v>1047.28</v>
      </c>
      <c r="M271" s="46"/>
    </row>
    <row r="272" spans="1:13" ht="63.75" customHeight="1" x14ac:dyDescent="0.25">
      <c r="A272" s="1" t="s">
        <v>1525</v>
      </c>
      <c r="B272" s="36" t="s">
        <v>3466</v>
      </c>
      <c r="C272" s="3" t="s">
        <v>3467</v>
      </c>
      <c r="D272" s="45" t="s">
        <v>3468</v>
      </c>
      <c r="E272" s="45" t="s">
        <v>3469</v>
      </c>
      <c r="F272" s="36" t="s">
        <v>1795</v>
      </c>
      <c r="G272" s="35">
        <v>1</v>
      </c>
      <c r="H272" s="35">
        <v>4</v>
      </c>
      <c r="I272" s="35">
        <v>4</v>
      </c>
      <c r="J272" s="64">
        <v>380</v>
      </c>
      <c r="K272" s="24">
        <v>0.68899999999999995</v>
      </c>
      <c r="L272" s="62">
        <f>J272*H272*K272</f>
        <v>1047.28</v>
      </c>
      <c r="M272" s="46"/>
    </row>
    <row r="273" spans="1:13" s="43" customFormat="1" ht="63.75" customHeight="1" x14ac:dyDescent="0.25">
      <c r="A273" s="1" t="s">
        <v>1526</v>
      </c>
      <c r="B273" s="36" t="s">
        <v>3470</v>
      </c>
      <c r="C273" s="3" t="s">
        <v>3471</v>
      </c>
      <c r="D273" s="45" t="s">
        <v>2238</v>
      </c>
      <c r="E273" s="45" t="s">
        <v>1184</v>
      </c>
      <c r="F273" s="36" t="s">
        <v>1720</v>
      </c>
      <c r="G273" s="35">
        <v>1</v>
      </c>
      <c r="H273" s="35">
        <v>4</v>
      </c>
      <c r="I273" s="35">
        <v>4</v>
      </c>
      <c r="J273" s="64">
        <v>380</v>
      </c>
      <c r="K273" s="24">
        <v>0.68899999999999995</v>
      </c>
      <c r="L273" s="62">
        <f>J273*H273*K273</f>
        <v>1047.28</v>
      </c>
      <c r="M273" s="46"/>
    </row>
    <row r="274" spans="1:13" ht="63.75" customHeight="1" x14ac:dyDescent="0.25">
      <c r="A274" s="1" t="s">
        <v>1527</v>
      </c>
      <c r="B274" s="36" t="s">
        <v>3472</v>
      </c>
      <c r="C274" s="3" t="s">
        <v>3473</v>
      </c>
      <c r="D274" s="45" t="s">
        <v>1085</v>
      </c>
      <c r="E274" s="45" t="s">
        <v>898</v>
      </c>
      <c r="F274" s="36" t="s">
        <v>1732</v>
      </c>
      <c r="G274" s="35">
        <v>1</v>
      </c>
      <c r="H274" s="35">
        <v>4</v>
      </c>
      <c r="I274" s="35">
        <v>4</v>
      </c>
      <c r="J274" s="64">
        <v>580</v>
      </c>
      <c r="K274" s="24">
        <v>0.68899999999999995</v>
      </c>
      <c r="L274" s="62">
        <f>J274*H274*K274</f>
        <v>1598.4799999999998</v>
      </c>
      <c r="M274" s="46"/>
    </row>
    <row r="275" spans="1:13" ht="63.75" customHeight="1" x14ac:dyDescent="0.25">
      <c r="A275" s="1" t="s">
        <v>1528</v>
      </c>
      <c r="B275" s="36" t="s">
        <v>3474</v>
      </c>
      <c r="C275" s="3" t="s">
        <v>3475</v>
      </c>
      <c r="D275" s="45" t="s">
        <v>3476</v>
      </c>
      <c r="E275" s="45" t="s">
        <v>898</v>
      </c>
      <c r="F275" s="36" t="s">
        <v>1764</v>
      </c>
      <c r="G275" s="35">
        <v>1</v>
      </c>
      <c r="H275" s="35">
        <v>4</v>
      </c>
      <c r="I275" s="35">
        <v>4</v>
      </c>
      <c r="J275" s="64">
        <v>780</v>
      </c>
      <c r="K275" s="24">
        <v>0.68899999999999995</v>
      </c>
      <c r="L275" s="62">
        <f>J275*H275*K275</f>
        <v>2149.6799999999998</v>
      </c>
      <c r="M275" s="46"/>
    </row>
    <row r="276" spans="1:13" ht="63.75" customHeight="1" x14ac:dyDescent="0.25">
      <c r="A276" s="1" t="s">
        <v>1529</v>
      </c>
      <c r="B276" s="36" t="s">
        <v>3477</v>
      </c>
      <c r="C276" s="3" t="s">
        <v>3478</v>
      </c>
      <c r="D276" s="45" t="s">
        <v>3479</v>
      </c>
      <c r="E276" s="45" t="s">
        <v>898</v>
      </c>
      <c r="F276" s="36" t="s">
        <v>1764</v>
      </c>
      <c r="G276" s="35">
        <v>1</v>
      </c>
      <c r="H276" s="35">
        <v>4</v>
      </c>
      <c r="I276" s="35">
        <v>4</v>
      </c>
      <c r="J276" s="64">
        <v>350</v>
      </c>
      <c r="K276" s="24">
        <v>0.68899999999999995</v>
      </c>
      <c r="L276" s="62">
        <f>J276*H276*K276</f>
        <v>964.59999999999991</v>
      </c>
      <c r="M276" s="46"/>
    </row>
    <row r="277" spans="1:13" ht="63.75" customHeight="1" x14ac:dyDescent="0.25">
      <c r="A277" s="1" t="s">
        <v>1530</v>
      </c>
      <c r="B277" s="36" t="s">
        <v>3480</v>
      </c>
      <c r="C277" s="3" t="s">
        <v>3481</v>
      </c>
      <c r="D277" s="45" t="s">
        <v>3339</v>
      </c>
      <c r="E277" s="45" t="s">
        <v>3340</v>
      </c>
      <c r="F277" s="36" t="s">
        <v>1852</v>
      </c>
      <c r="G277" s="35">
        <v>1</v>
      </c>
      <c r="H277" s="35">
        <v>4</v>
      </c>
      <c r="I277" s="35">
        <v>4</v>
      </c>
      <c r="J277" s="64">
        <v>420</v>
      </c>
      <c r="K277" s="24">
        <v>0.68899999999999995</v>
      </c>
      <c r="L277" s="62">
        <f>J277*H277*K277</f>
        <v>1157.52</v>
      </c>
      <c r="M277" s="46"/>
    </row>
    <row r="278" spans="1:13" ht="63.75" customHeight="1" x14ac:dyDescent="0.25">
      <c r="A278" s="1" t="s">
        <v>1531</v>
      </c>
      <c r="B278" s="36" t="s">
        <v>3482</v>
      </c>
      <c r="C278" s="3" t="s">
        <v>3483</v>
      </c>
      <c r="D278" s="45" t="s">
        <v>3484</v>
      </c>
      <c r="E278" s="45" t="s">
        <v>548</v>
      </c>
      <c r="F278" s="36" t="s">
        <v>1690</v>
      </c>
      <c r="G278" s="35">
        <v>1</v>
      </c>
      <c r="H278" s="35">
        <v>4</v>
      </c>
      <c r="I278" s="35">
        <v>4</v>
      </c>
      <c r="J278" s="64">
        <v>590</v>
      </c>
      <c r="K278" s="24">
        <v>0.68899999999999995</v>
      </c>
      <c r="L278" s="62">
        <f>J278*H278*K278</f>
        <v>1626.04</v>
      </c>
      <c r="M278" s="46"/>
    </row>
    <row r="279" spans="1:13" ht="63.75" customHeight="1" x14ac:dyDescent="0.25">
      <c r="A279" s="1" t="s">
        <v>1532</v>
      </c>
      <c r="B279" s="36" t="s">
        <v>3485</v>
      </c>
      <c r="C279" s="3" t="s">
        <v>3486</v>
      </c>
      <c r="D279" s="45" t="s">
        <v>3487</v>
      </c>
      <c r="E279" s="45" t="s">
        <v>3488</v>
      </c>
      <c r="F279" s="36" t="s">
        <v>1690</v>
      </c>
      <c r="G279" s="35">
        <v>1</v>
      </c>
      <c r="H279" s="35">
        <v>4</v>
      </c>
      <c r="I279" s="35">
        <v>4</v>
      </c>
      <c r="J279" s="64">
        <v>420</v>
      </c>
      <c r="K279" s="24">
        <v>0.68899999999999995</v>
      </c>
      <c r="L279" s="62">
        <f>J279*H279*K279</f>
        <v>1157.52</v>
      </c>
      <c r="M279" s="46"/>
    </row>
    <row r="280" spans="1:13" s="43" customFormat="1" ht="63.75" customHeight="1" x14ac:dyDescent="0.25">
      <c r="A280" s="1" t="s">
        <v>1533</v>
      </c>
      <c r="B280" s="36" t="s">
        <v>3489</v>
      </c>
      <c r="C280" s="3" t="s">
        <v>3490</v>
      </c>
      <c r="D280" s="45" t="s">
        <v>3491</v>
      </c>
      <c r="E280" s="45" t="s">
        <v>241</v>
      </c>
      <c r="F280" s="36" t="s">
        <v>1690</v>
      </c>
      <c r="G280" s="35">
        <v>1</v>
      </c>
      <c r="H280" s="35">
        <v>4</v>
      </c>
      <c r="I280" s="35">
        <v>4</v>
      </c>
      <c r="J280" s="64">
        <v>390</v>
      </c>
      <c r="K280" s="24">
        <v>0.68899999999999995</v>
      </c>
      <c r="L280" s="62">
        <f>J280*H280*K280</f>
        <v>1074.8399999999999</v>
      </c>
      <c r="M280" s="46"/>
    </row>
    <row r="281" spans="1:13" s="43" customFormat="1" ht="63.75" customHeight="1" x14ac:dyDescent="0.25">
      <c r="A281" s="1" t="s">
        <v>1534</v>
      </c>
      <c r="B281" s="36" t="s">
        <v>3492</v>
      </c>
      <c r="C281" s="3" t="s">
        <v>3493</v>
      </c>
      <c r="D281" s="45" t="s">
        <v>3494</v>
      </c>
      <c r="E281" s="45" t="s">
        <v>245</v>
      </c>
      <c r="F281" s="36" t="s">
        <v>1690</v>
      </c>
      <c r="G281" s="35">
        <v>1</v>
      </c>
      <c r="H281" s="35">
        <v>4</v>
      </c>
      <c r="I281" s="35">
        <v>4</v>
      </c>
      <c r="J281" s="64">
        <v>320</v>
      </c>
      <c r="K281" s="24">
        <v>0.68899999999999995</v>
      </c>
      <c r="L281" s="62">
        <f>J281*H281*K281</f>
        <v>881.92</v>
      </c>
      <c r="M281" s="46"/>
    </row>
    <row r="282" spans="1:13" ht="63.75" customHeight="1" x14ac:dyDescent="0.25">
      <c r="A282" s="1" t="s">
        <v>1535</v>
      </c>
      <c r="B282" s="36" t="s">
        <v>3495</v>
      </c>
      <c r="C282" s="3" t="s">
        <v>3496</v>
      </c>
      <c r="D282" s="45" t="s">
        <v>3497</v>
      </c>
      <c r="E282" s="45" t="s">
        <v>3498</v>
      </c>
      <c r="F282" s="36" t="s">
        <v>1690</v>
      </c>
      <c r="G282" s="35">
        <v>1</v>
      </c>
      <c r="H282" s="35">
        <v>4</v>
      </c>
      <c r="I282" s="35">
        <v>4</v>
      </c>
      <c r="J282" s="64">
        <v>330</v>
      </c>
      <c r="K282" s="24">
        <v>0.68899999999999995</v>
      </c>
      <c r="L282" s="62">
        <f>J282*H282*K282</f>
        <v>909.4799999999999</v>
      </c>
      <c r="M282" s="46"/>
    </row>
    <row r="283" spans="1:13" ht="63.75" customHeight="1" x14ac:dyDescent="0.25">
      <c r="A283" s="1" t="s">
        <v>1536</v>
      </c>
      <c r="B283" s="36" t="s">
        <v>3499</v>
      </c>
      <c r="C283" s="3" t="s">
        <v>3500</v>
      </c>
      <c r="D283" s="45" t="s">
        <v>3501</v>
      </c>
      <c r="E283" s="45" t="s">
        <v>3498</v>
      </c>
      <c r="F283" s="36" t="s">
        <v>1690</v>
      </c>
      <c r="G283" s="35">
        <v>1</v>
      </c>
      <c r="H283" s="35">
        <v>4</v>
      </c>
      <c r="I283" s="35">
        <v>4</v>
      </c>
      <c r="J283" s="64">
        <v>340</v>
      </c>
      <c r="K283" s="24">
        <v>0.68899999999999995</v>
      </c>
      <c r="L283" s="62">
        <f>J283*H283*K283</f>
        <v>937.04</v>
      </c>
      <c r="M283" s="46"/>
    </row>
    <row r="284" spans="1:13" ht="63.75" customHeight="1" x14ac:dyDescent="0.25">
      <c r="A284" s="1" t="s">
        <v>1537</v>
      </c>
      <c r="B284" s="36" t="s">
        <v>3502</v>
      </c>
      <c r="C284" s="3" t="s">
        <v>3503</v>
      </c>
      <c r="D284" s="45" t="s">
        <v>3504</v>
      </c>
      <c r="E284" s="45" t="s">
        <v>3498</v>
      </c>
      <c r="F284" s="36" t="s">
        <v>1690</v>
      </c>
      <c r="G284" s="35">
        <v>1</v>
      </c>
      <c r="H284" s="35">
        <v>4</v>
      </c>
      <c r="I284" s="35">
        <v>4</v>
      </c>
      <c r="J284" s="64">
        <v>360</v>
      </c>
      <c r="K284" s="24">
        <v>0.68899999999999995</v>
      </c>
      <c r="L284" s="62">
        <f>J284*H284*K284</f>
        <v>992.16</v>
      </c>
      <c r="M284" s="46"/>
    </row>
    <row r="285" spans="1:13" ht="63.75" customHeight="1" x14ac:dyDescent="0.25">
      <c r="A285" s="1" t="s">
        <v>1538</v>
      </c>
      <c r="B285" s="36" t="s">
        <v>3505</v>
      </c>
      <c r="C285" s="3" t="s">
        <v>3506</v>
      </c>
      <c r="D285" s="45" t="s">
        <v>3507</v>
      </c>
      <c r="E285" s="45" t="s">
        <v>3498</v>
      </c>
      <c r="F285" s="36" t="s">
        <v>1690</v>
      </c>
      <c r="G285" s="35">
        <v>1</v>
      </c>
      <c r="H285" s="35">
        <v>4</v>
      </c>
      <c r="I285" s="35">
        <v>4</v>
      </c>
      <c r="J285" s="64">
        <v>330</v>
      </c>
      <c r="K285" s="24">
        <v>0.68899999999999995</v>
      </c>
      <c r="L285" s="62">
        <f>J285*H285*K285</f>
        <v>909.4799999999999</v>
      </c>
      <c r="M285" s="46"/>
    </row>
    <row r="286" spans="1:13" ht="63.75" customHeight="1" x14ac:dyDescent="0.25">
      <c r="A286" s="1" t="s">
        <v>1539</v>
      </c>
      <c r="B286" s="36" t="s">
        <v>3508</v>
      </c>
      <c r="C286" s="3" t="s">
        <v>3509</v>
      </c>
      <c r="D286" s="45" t="s">
        <v>3510</v>
      </c>
      <c r="E286" s="45" t="s">
        <v>3511</v>
      </c>
      <c r="F286" s="36" t="s">
        <v>1690</v>
      </c>
      <c r="G286" s="35">
        <v>1</v>
      </c>
      <c r="H286" s="35">
        <v>4</v>
      </c>
      <c r="I286" s="35">
        <v>4</v>
      </c>
      <c r="J286" s="64">
        <v>350</v>
      </c>
      <c r="K286" s="24">
        <v>0.68899999999999995</v>
      </c>
      <c r="L286" s="62">
        <f>J286*H286*K286</f>
        <v>964.59999999999991</v>
      </c>
      <c r="M286" s="46"/>
    </row>
    <row r="287" spans="1:13" ht="63.75" customHeight="1" x14ac:dyDescent="0.25">
      <c r="A287" s="1" t="s">
        <v>1540</v>
      </c>
      <c r="B287" s="36" t="s">
        <v>3512</v>
      </c>
      <c r="C287" s="3" t="s">
        <v>3513</v>
      </c>
      <c r="D287" s="45" t="s">
        <v>3514</v>
      </c>
      <c r="E287" s="45" t="s">
        <v>343</v>
      </c>
      <c r="F287" s="36" t="s">
        <v>3163</v>
      </c>
      <c r="G287" s="35">
        <v>1</v>
      </c>
      <c r="H287" s="35">
        <v>4</v>
      </c>
      <c r="I287" s="35">
        <v>4</v>
      </c>
      <c r="J287" s="64">
        <v>499</v>
      </c>
      <c r="K287" s="24">
        <v>0.68899999999999995</v>
      </c>
      <c r="L287" s="62">
        <f>J287*H287*K287</f>
        <v>1375.2439999999999</v>
      </c>
      <c r="M287" s="46"/>
    </row>
    <row r="288" spans="1:13" ht="63.75" customHeight="1" x14ac:dyDescent="0.25">
      <c r="A288" s="1" t="s">
        <v>1541</v>
      </c>
      <c r="B288" s="36" t="s">
        <v>3515</v>
      </c>
      <c r="C288" s="3" t="s">
        <v>3516</v>
      </c>
      <c r="D288" s="45" t="s">
        <v>3517</v>
      </c>
      <c r="E288" s="45" t="s">
        <v>43</v>
      </c>
      <c r="F288" s="36" t="s">
        <v>1852</v>
      </c>
      <c r="G288" s="35">
        <v>1</v>
      </c>
      <c r="H288" s="35">
        <v>4</v>
      </c>
      <c r="I288" s="35">
        <v>4</v>
      </c>
      <c r="J288" s="64">
        <v>520</v>
      </c>
      <c r="K288" s="24">
        <v>0.68899999999999995</v>
      </c>
      <c r="L288" s="62">
        <f>J288*H288*K288</f>
        <v>1433.12</v>
      </c>
      <c r="M288" s="46"/>
    </row>
    <row r="289" spans="1:13" ht="63.75" customHeight="1" x14ac:dyDescent="0.25">
      <c r="A289" s="1" t="s">
        <v>1542</v>
      </c>
      <c r="B289" s="36" t="s">
        <v>3518</v>
      </c>
      <c r="C289" s="3" t="s">
        <v>3519</v>
      </c>
      <c r="D289" s="45" t="s">
        <v>3520</v>
      </c>
      <c r="E289" s="45" t="s">
        <v>2122</v>
      </c>
      <c r="F289" s="36" t="s">
        <v>2721</v>
      </c>
      <c r="G289" s="35">
        <v>1</v>
      </c>
      <c r="H289" s="35">
        <v>4</v>
      </c>
      <c r="I289" s="35">
        <v>4</v>
      </c>
      <c r="J289" s="64">
        <v>620</v>
      </c>
      <c r="K289" s="24">
        <v>0.68899999999999995</v>
      </c>
      <c r="L289" s="62">
        <f>J289*H289*K289</f>
        <v>1708.7199999999998</v>
      </c>
      <c r="M289" s="46"/>
    </row>
    <row r="290" spans="1:13" ht="63.75" customHeight="1" x14ac:dyDescent="0.25">
      <c r="A290" s="1" t="s">
        <v>1543</v>
      </c>
      <c r="B290" s="36" t="s">
        <v>3521</v>
      </c>
      <c r="C290" s="3" t="s">
        <v>3522</v>
      </c>
      <c r="D290" s="45" t="s">
        <v>3523</v>
      </c>
      <c r="E290" s="45" t="s">
        <v>898</v>
      </c>
      <c r="F290" s="36" t="s">
        <v>2717</v>
      </c>
      <c r="G290" s="35">
        <v>1</v>
      </c>
      <c r="H290" s="35">
        <v>4</v>
      </c>
      <c r="I290" s="35">
        <v>4</v>
      </c>
      <c r="J290" s="64">
        <v>800</v>
      </c>
      <c r="K290" s="24">
        <v>0.68899999999999995</v>
      </c>
      <c r="L290" s="62">
        <f>J290*H290*K290</f>
        <v>2204.7999999999997</v>
      </c>
      <c r="M290" s="46"/>
    </row>
    <row r="291" spans="1:13" ht="63.75" customHeight="1" x14ac:dyDescent="0.25">
      <c r="A291" s="1" t="s">
        <v>1544</v>
      </c>
      <c r="B291" s="36" t="s">
        <v>3524</v>
      </c>
      <c r="C291" s="3" t="s">
        <v>3525</v>
      </c>
      <c r="D291" s="45" t="s">
        <v>3526</v>
      </c>
      <c r="E291" s="45" t="s">
        <v>3527</v>
      </c>
      <c r="F291" s="36" t="s">
        <v>1690</v>
      </c>
      <c r="G291" s="35">
        <v>1</v>
      </c>
      <c r="H291" s="35">
        <v>4</v>
      </c>
      <c r="I291" s="35">
        <v>4</v>
      </c>
      <c r="J291" s="64">
        <v>450</v>
      </c>
      <c r="K291" s="24">
        <v>0.68899999999999995</v>
      </c>
      <c r="L291" s="62">
        <f>J291*H291*K291</f>
        <v>1240.1999999999998</v>
      </c>
      <c r="M291" s="46"/>
    </row>
    <row r="292" spans="1:13" ht="63.75" customHeight="1" x14ac:dyDescent="0.25">
      <c r="A292" s="1" t="s">
        <v>1545</v>
      </c>
      <c r="B292" s="36" t="s">
        <v>3528</v>
      </c>
      <c r="C292" s="3" t="s">
        <v>3529</v>
      </c>
      <c r="D292" s="45" t="s">
        <v>3530</v>
      </c>
      <c r="E292" s="45" t="s">
        <v>665</v>
      </c>
      <c r="F292" s="36" t="s">
        <v>1720</v>
      </c>
      <c r="G292" s="35">
        <v>1</v>
      </c>
      <c r="H292" s="35">
        <v>4</v>
      </c>
      <c r="I292" s="35">
        <v>4</v>
      </c>
      <c r="J292" s="64">
        <v>399</v>
      </c>
      <c r="K292" s="24">
        <v>0.68899999999999995</v>
      </c>
      <c r="L292" s="62">
        <f>J292*H292*K292</f>
        <v>1099.644</v>
      </c>
      <c r="M292" s="46"/>
    </row>
    <row r="293" spans="1:13" ht="63.75" customHeight="1" x14ac:dyDescent="0.25">
      <c r="A293" s="1" t="s">
        <v>1546</v>
      </c>
      <c r="B293" s="36" t="s">
        <v>3531</v>
      </c>
      <c r="C293" s="3" t="s">
        <v>3532</v>
      </c>
      <c r="D293" s="45" t="s">
        <v>3533</v>
      </c>
      <c r="E293" s="45" t="s">
        <v>665</v>
      </c>
      <c r="F293" s="36" t="s">
        <v>1720</v>
      </c>
      <c r="G293" s="35">
        <v>1</v>
      </c>
      <c r="H293" s="35">
        <v>4</v>
      </c>
      <c r="I293" s="35">
        <v>4</v>
      </c>
      <c r="J293" s="64">
        <v>390</v>
      </c>
      <c r="K293" s="24">
        <v>0.68899999999999995</v>
      </c>
      <c r="L293" s="62">
        <f>J293*H293*K293</f>
        <v>1074.8399999999999</v>
      </c>
      <c r="M293" s="46"/>
    </row>
    <row r="294" spans="1:13" ht="63.75" customHeight="1" x14ac:dyDescent="0.25">
      <c r="A294" s="1" t="s">
        <v>1547</v>
      </c>
      <c r="B294" s="36" t="s">
        <v>3534</v>
      </c>
      <c r="C294" s="3" t="s">
        <v>3535</v>
      </c>
      <c r="D294" s="45" t="s">
        <v>3536</v>
      </c>
      <c r="E294" s="45" t="s">
        <v>1054</v>
      </c>
      <c r="F294" s="36" t="s">
        <v>1720</v>
      </c>
      <c r="G294" s="35">
        <v>1</v>
      </c>
      <c r="H294" s="35">
        <v>4</v>
      </c>
      <c r="I294" s="35">
        <v>4</v>
      </c>
      <c r="J294" s="64">
        <v>399</v>
      </c>
      <c r="K294" s="24">
        <v>0.68899999999999995</v>
      </c>
      <c r="L294" s="62">
        <f>J294*H294*K294</f>
        <v>1099.644</v>
      </c>
      <c r="M294" s="46"/>
    </row>
    <row r="295" spans="1:13" ht="63.75" customHeight="1" x14ac:dyDescent="0.25">
      <c r="A295" s="1" t="s">
        <v>1548</v>
      </c>
      <c r="B295" s="36" t="s">
        <v>3537</v>
      </c>
      <c r="C295" s="3" t="s">
        <v>3538</v>
      </c>
      <c r="D295" s="45" t="s">
        <v>3539</v>
      </c>
      <c r="E295" s="45" t="s">
        <v>343</v>
      </c>
      <c r="F295" s="36" t="s">
        <v>2450</v>
      </c>
      <c r="G295" s="35">
        <v>1</v>
      </c>
      <c r="H295" s="35">
        <v>4</v>
      </c>
      <c r="I295" s="35">
        <v>4</v>
      </c>
      <c r="J295" s="64">
        <v>570</v>
      </c>
      <c r="K295" s="24">
        <v>0.68899999999999995</v>
      </c>
      <c r="L295" s="62">
        <f>J295*H295*K295</f>
        <v>1570.9199999999998</v>
      </c>
      <c r="M295" s="46"/>
    </row>
    <row r="296" spans="1:13" ht="63.75" customHeight="1" x14ac:dyDescent="0.25">
      <c r="A296" s="1" t="s">
        <v>1549</v>
      </c>
      <c r="B296" s="36" t="s">
        <v>3540</v>
      </c>
      <c r="C296" s="3" t="s">
        <v>3541</v>
      </c>
      <c r="D296" s="45" t="s">
        <v>3542</v>
      </c>
      <c r="E296" s="45" t="s">
        <v>898</v>
      </c>
      <c r="F296" s="36" t="s">
        <v>1769</v>
      </c>
      <c r="G296" s="35">
        <v>1</v>
      </c>
      <c r="H296" s="35">
        <v>4</v>
      </c>
      <c r="I296" s="35">
        <v>4</v>
      </c>
      <c r="J296" s="64">
        <v>1400</v>
      </c>
      <c r="K296" s="24">
        <v>0.68899999999999995</v>
      </c>
      <c r="L296" s="62">
        <f>J296*H296*K296</f>
        <v>3858.3999999999996</v>
      </c>
      <c r="M296" s="46"/>
    </row>
    <row r="297" spans="1:13" ht="63.75" customHeight="1" x14ac:dyDescent="0.25">
      <c r="A297" s="1" t="s">
        <v>1550</v>
      </c>
      <c r="B297" s="36" t="s">
        <v>3543</v>
      </c>
      <c r="C297" s="3" t="s">
        <v>3544</v>
      </c>
      <c r="D297" s="45" t="s">
        <v>3545</v>
      </c>
      <c r="E297" s="45" t="s">
        <v>1054</v>
      </c>
      <c r="F297" s="36" t="s">
        <v>1720</v>
      </c>
      <c r="G297" s="35">
        <v>1</v>
      </c>
      <c r="H297" s="35">
        <v>4</v>
      </c>
      <c r="I297" s="35">
        <v>4</v>
      </c>
      <c r="J297" s="64">
        <v>390</v>
      </c>
      <c r="K297" s="24">
        <v>0.68899999999999995</v>
      </c>
      <c r="L297" s="62">
        <f>J297*H297*K297</f>
        <v>1074.8399999999999</v>
      </c>
      <c r="M297" s="46"/>
    </row>
    <row r="298" spans="1:13" ht="63.75" customHeight="1" x14ac:dyDescent="0.25">
      <c r="A298" s="1" t="s">
        <v>1551</v>
      </c>
      <c r="B298" s="36" t="s">
        <v>3546</v>
      </c>
      <c r="C298" s="3" t="s">
        <v>3547</v>
      </c>
      <c r="D298" s="45" t="s">
        <v>3548</v>
      </c>
      <c r="E298" s="45" t="s">
        <v>1054</v>
      </c>
      <c r="F298" s="36" t="s">
        <v>1720</v>
      </c>
      <c r="G298" s="35">
        <v>1</v>
      </c>
      <c r="H298" s="35">
        <v>4</v>
      </c>
      <c r="I298" s="35">
        <v>4</v>
      </c>
      <c r="J298" s="64">
        <v>480</v>
      </c>
      <c r="K298" s="24">
        <v>0.68899999999999995</v>
      </c>
      <c r="L298" s="62">
        <f>J298*H298*K298</f>
        <v>1322.8799999999999</v>
      </c>
      <c r="M298" s="46"/>
    </row>
    <row r="299" spans="1:13" ht="63.75" customHeight="1" x14ac:dyDescent="0.25">
      <c r="A299" s="1" t="s">
        <v>1552</v>
      </c>
      <c r="B299" s="36" t="s">
        <v>3549</v>
      </c>
      <c r="C299" s="3" t="s">
        <v>3550</v>
      </c>
      <c r="D299" s="45" t="s">
        <v>3551</v>
      </c>
      <c r="E299" s="45" t="s">
        <v>1054</v>
      </c>
      <c r="F299" s="36" t="s">
        <v>1720</v>
      </c>
      <c r="G299" s="35">
        <v>1</v>
      </c>
      <c r="H299" s="35">
        <v>4</v>
      </c>
      <c r="I299" s="35">
        <v>4</v>
      </c>
      <c r="J299" s="64">
        <v>420</v>
      </c>
      <c r="K299" s="24">
        <v>0.68899999999999995</v>
      </c>
      <c r="L299" s="62">
        <f>J299*H299*K299</f>
        <v>1157.52</v>
      </c>
      <c r="M299" s="46"/>
    </row>
    <row r="300" spans="1:13" ht="63.75" customHeight="1" x14ac:dyDescent="0.25">
      <c r="A300" s="1" t="s">
        <v>1553</v>
      </c>
      <c r="B300" s="36" t="s">
        <v>3552</v>
      </c>
      <c r="C300" s="3" t="s">
        <v>3553</v>
      </c>
      <c r="D300" s="45" t="s">
        <v>3551</v>
      </c>
      <c r="E300" s="45" t="s">
        <v>1054</v>
      </c>
      <c r="F300" s="36" t="s">
        <v>1720</v>
      </c>
      <c r="G300" s="35">
        <v>1</v>
      </c>
      <c r="H300" s="35">
        <v>4</v>
      </c>
      <c r="I300" s="35">
        <v>4</v>
      </c>
      <c r="J300" s="64">
        <v>450</v>
      </c>
      <c r="K300" s="24">
        <v>0.68899999999999995</v>
      </c>
      <c r="L300" s="62">
        <f>J300*H300*K300</f>
        <v>1240.1999999999998</v>
      </c>
      <c r="M300" s="46"/>
    </row>
    <row r="301" spans="1:13" ht="63.75" customHeight="1" x14ac:dyDescent="0.25">
      <c r="A301" s="1" t="s">
        <v>1554</v>
      </c>
      <c r="B301" s="36" t="s">
        <v>3554</v>
      </c>
      <c r="C301" s="3" t="s">
        <v>3555</v>
      </c>
      <c r="D301" s="45" t="s">
        <v>3556</v>
      </c>
      <c r="E301" s="45" t="s">
        <v>1054</v>
      </c>
      <c r="F301" s="36" t="s">
        <v>2629</v>
      </c>
      <c r="G301" s="35">
        <v>1</v>
      </c>
      <c r="H301" s="35">
        <v>4</v>
      </c>
      <c r="I301" s="35">
        <v>4</v>
      </c>
      <c r="J301" s="64">
        <v>399</v>
      </c>
      <c r="K301" s="24">
        <v>0.68899999999999995</v>
      </c>
      <c r="L301" s="62">
        <f>J301*H301*K301</f>
        <v>1099.644</v>
      </c>
      <c r="M301" s="46"/>
    </row>
    <row r="302" spans="1:13" ht="63.75" customHeight="1" x14ac:dyDescent="0.25">
      <c r="A302" s="1" t="s">
        <v>1555</v>
      </c>
      <c r="B302" s="36" t="s">
        <v>3557</v>
      </c>
      <c r="C302" s="3" t="s">
        <v>3558</v>
      </c>
      <c r="D302" s="45" t="s">
        <v>3559</v>
      </c>
      <c r="E302" s="45" t="s">
        <v>1054</v>
      </c>
      <c r="F302" s="36" t="s">
        <v>1720</v>
      </c>
      <c r="G302" s="35">
        <v>1</v>
      </c>
      <c r="H302" s="35">
        <v>4</v>
      </c>
      <c r="I302" s="35">
        <v>4</v>
      </c>
      <c r="J302" s="64">
        <v>460</v>
      </c>
      <c r="K302" s="24">
        <v>0.68899999999999995</v>
      </c>
      <c r="L302" s="62">
        <f>J302*H302*K302</f>
        <v>1267.76</v>
      </c>
      <c r="M302" s="46"/>
    </row>
    <row r="303" spans="1:13" ht="63.75" customHeight="1" x14ac:dyDescent="0.25">
      <c r="A303" s="1" t="s">
        <v>1556</v>
      </c>
      <c r="B303" s="36" t="s">
        <v>3560</v>
      </c>
      <c r="C303" s="3" t="s">
        <v>3561</v>
      </c>
      <c r="D303" s="45" t="s">
        <v>3562</v>
      </c>
      <c r="E303" s="45" t="s">
        <v>3563</v>
      </c>
      <c r="F303" s="36" t="s">
        <v>1690</v>
      </c>
      <c r="G303" s="35">
        <v>1</v>
      </c>
      <c r="H303" s="35">
        <v>4</v>
      </c>
      <c r="I303" s="35">
        <v>4</v>
      </c>
      <c r="J303" s="64">
        <v>499</v>
      </c>
      <c r="K303" s="24">
        <v>0.68899999999999995</v>
      </c>
      <c r="L303" s="62">
        <f>J303*H303*K303</f>
        <v>1375.2439999999999</v>
      </c>
      <c r="M303" s="46"/>
    </row>
    <row r="304" spans="1:13" ht="63.75" customHeight="1" x14ac:dyDescent="0.25">
      <c r="A304" s="1" t="s">
        <v>1557</v>
      </c>
      <c r="B304" s="36" t="s">
        <v>3564</v>
      </c>
      <c r="C304" s="3" t="s">
        <v>3565</v>
      </c>
      <c r="D304" s="45" t="s">
        <v>3566</v>
      </c>
      <c r="E304" s="45" t="s">
        <v>3567</v>
      </c>
      <c r="F304" s="36" t="s">
        <v>1690</v>
      </c>
      <c r="G304" s="35">
        <v>1</v>
      </c>
      <c r="H304" s="35">
        <v>4</v>
      </c>
      <c r="I304" s="35">
        <v>4</v>
      </c>
      <c r="J304" s="64">
        <v>499</v>
      </c>
      <c r="K304" s="24">
        <v>0.68899999999999995</v>
      </c>
      <c r="L304" s="62">
        <f>J304*H304*K304</f>
        <v>1375.2439999999999</v>
      </c>
      <c r="M304" s="46"/>
    </row>
    <row r="305" spans="1:13" ht="63.75" customHeight="1" x14ac:dyDescent="0.25">
      <c r="A305" s="1" t="s">
        <v>1558</v>
      </c>
      <c r="B305" s="36" t="s">
        <v>3568</v>
      </c>
      <c r="C305" s="3" t="s">
        <v>3569</v>
      </c>
      <c r="D305" s="45" t="s">
        <v>3570</v>
      </c>
      <c r="E305" s="45" t="s">
        <v>898</v>
      </c>
      <c r="F305" s="36" t="s">
        <v>1690</v>
      </c>
      <c r="G305" s="35">
        <v>1</v>
      </c>
      <c r="H305" s="35">
        <v>4</v>
      </c>
      <c r="I305" s="35">
        <v>4</v>
      </c>
      <c r="J305" s="64">
        <v>429</v>
      </c>
      <c r="K305" s="24">
        <v>0.68899999999999995</v>
      </c>
      <c r="L305" s="62">
        <f>J305*H305*K305</f>
        <v>1182.3239999999998</v>
      </c>
      <c r="M305" s="46"/>
    </row>
    <row r="306" spans="1:13" s="43" customFormat="1" ht="63.75" customHeight="1" x14ac:dyDescent="0.25">
      <c r="A306" s="1" t="s">
        <v>1559</v>
      </c>
      <c r="B306" s="36" t="s">
        <v>3571</v>
      </c>
      <c r="C306" s="3" t="s">
        <v>3572</v>
      </c>
      <c r="D306" s="45" t="s">
        <v>3573</v>
      </c>
      <c r="E306" s="45" t="s">
        <v>3574</v>
      </c>
      <c r="F306" s="36" t="s">
        <v>1690</v>
      </c>
      <c r="G306" s="35">
        <v>1</v>
      </c>
      <c r="H306" s="35">
        <v>4</v>
      </c>
      <c r="I306" s="35">
        <v>4</v>
      </c>
      <c r="J306" s="64">
        <v>690</v>
      </c>
      <c r="K306" s="24">
        <v>0.68899999999999995</v>
      </c>
      <c r="L306" s="62">
        <f>J306*H306*K306</f>
        <v>1901.6399999999999</v>
      </c>
      <c r="M306" s="46"/>
    </row>
    <row r="307" spans="1:13" ht="63.75" customHeight="1" x14ac:dyDescent="0.25">
      <c r="A307" s="1" t="s">
        <v>1560</v>
      </c>
      <c r="B307" s="36" t="s">
        <v>3575</v>
      </c>
      <c r="C307" s="3" t="s">
        <v>3576</v>
      </c>
      <c r="D307" s="45" t="s">
        <v>3577</v>
      </c>
      <c r="E307" s="45" t="s">
        <v>152</v>
      </c>
      <c r="F307" s="36" t="s">
        <v>1764</v>
      </c>
      <c r="G307" s="35">
        <v>1</v>
      </c>
      <c r="H307" s="35">
        <v>4</v>
      </c>
      <c r="I307" s="35">
        <v>4</v>
      </c>
      <c r="J307" s="64">
        <v>400</v>
      </c>
      <c r="K307" s="24">
        <v>0.68899999999999995</v>
      </c>
      <c r="L307" s="62">
        <f>J307*H307*K307</f>
        <v>1102.3999999999999</v>
      </c>
      <c r="M307" s="46"/>
    </row>
    <row r="308" spans="1:13" ht="63.75" customHeight="1" x14ac:dyDescent="0.25">
      <c r="A308" s="1" t="s">
        <v>1561</v>
      </c>
      <c r="B308" s="36" t="s">
        <v>3578</v>
      </c>
      <c r="C308" s="3" t="s">
        <v>3579</v>
      </c>
      <c r="D308" s="45" t="s">
        <v>3580</v>
      </c>
      <c r="E308" s="45" t="s">
        <v>152</v>
      </c>
      <c r="F308" s="36" t="s">
        <v>1764</v>
      </c>
      <c r="G308" s="35">
        <v>1</v>
      </c>
      <c r="H308" s="35">
        <v>4</v>
      </c>
      <c r="I308" s="35">
        <v>4</v>
      </c>
      <c r="J308" s="64">
        <v>380</v>
      </c>
      <c r="K308" s="24">
        <v>0.68899999999999995</v>
      </c>
      <c r="L308" s="62">
        <f>J308*H308*K308</f>
        <v>1047.28</v>
      </c>
      <c r="M308" s="46"/>
    </row>
    <row r="309" spans="1:13" ht="63.75" customHeight="1" x14ac:dyDescent="0.25">
      <c r="A309" s="1" t="s">
        <v>1562</v>
      </c>
      <c r="B309" s="36" t="s">
        <v>3581</v>
      </c>
      <c r="C309" s="3" t="s">
        <v>3582</v>
      </c>
      <c r="D309" s="45" t="s">
        <v>3580</v>
      </c>
      <c r="E309" s="45" t="s">
        <v>152</v>
      </c>
      <c r="F309" s="36" t="s">
        <v>1764</v>
      </c>
      <c r="G309" s="35">
        <v>1</v>
      </c>
      <c r="H309" s="35">
        <v>4</v>
      </c>
      <c r="I309" s="35">
        <v>4</v>
      </c>
      <c r="J309" s="64">
        <v>380</v>
      </c>
      <c r="K309" s="24">
        <v>0.68899999999999995</v>
      </c>
      <c r="L309" s="62">
        <f>J309*H309*K309</f>
        <v>1047.28</v>
      </c>
      <c r="M309" s="46"/>
    </row>
    <row r="310" spans="1:13" ht="63.75" customHeight="1" x14ac:dyDescent="0.25">
      <c r="A310" s="1" t="s">
        <v>1563</v>
      </c>
      <c r="B310" s="36" t="s">
        <v>3583</v>
      </c>
      <c r="C310" s="3" t="s">
        <v>3584</v>
      </c>
      <c r="D310" s="45" t="s">
        <v>3585</v>
      </c>
      <c r="E310" s="45" t="s">
        <v>152</v>
      </c>
      <c r="F310" s="36" t="s">
        <v>1764</v>
      </c>
      <c r="G310" s="35">
        <v>1</v>
      </c>
      <c r="H310" s="35">
        <v>4</v>
      </c>
      <c r="I310" s="35">
        <v>4</v>
      </c>
      <c r="J310" s="64">
        <v>500</v>
      </c>
      <c r="K310" s="24">
        <v>0.68899999999999995</v>
      </c>
      <c r="L310" s="62">
        <f>J310*H310*K310</f>
        <v>1378</v>
      </c>
      <c r="M310" s="46"/>
    </row>
    <row r="311" spans="1:13" ht="63.75" customHeight="1" x14ac:dyDescent="0.25">
      <c r="A311" s="1" t="s">
        <v>1564</v>
      </c>
      <c r="B311" s="36" t="s">
        <v>3586</v>
      </c>
      <c r="C311" s="3" t="s">
        <v>3587</v>
      </c>
      <c r="D311" s="45" t="s">
        <v>3588</v>
      </c>
      <c r="E311" s="45" t="s">
        <v>152</v>
      </c>
      <c r="F311" s="36" t="s">
        <v>1764</v>
      </c>
      <c r="G311" s="35">
        <v>1</v>
      </c>
      <c r="H311" s="35">
        <v>4</v>
      </c>
      <c r="I311" s="35">
        <v>4</v>
      </c>
      <c r="J311" s="64">
        <v>380</v>
      </c>
      <c r="K311" s="24">
        <v>0.68899999999999995</v>
      </c>
      <c r="L311" s="62">
        <f>J311*H311*K311</f>
        <v>1047.28</v>
      </c>
      <c r="M311" s="46"/>
    </row>
    <row r="312" spans="1:13" ht="63.75" customHeight="1" x14ac:dyDescent="0.25">
      <c r="A312" s="1" t="s">
        <v>1565</v>
      </c>
      <c r="B312" s="36" t="s">
        <v>3589</v>
      </c>
      <c r="C312" s="3" t="s">
        <v>3590</v>
      </c>
      <c r="D312" s="45" t="s">
        <v>3591</v>
      </c>
      <c r="E312" s="45" t="s">
        <v>152</v>
      </c>
      <c r="F312" s="36" t="s">
        <v>1795</v>
      </c>
      <c r="G312" s="35">
        <v>1</v>
      </c>
      <c r="H312" s="35">
        <v>4</v>
      </c>
      <c r="I312" s="35">
        <v>4</v>
      </c>
      <c r="J312" s="64">
        <v>400</v>
      </c>
      <c r="K312" s="24">
        <v>0.68899999999999995</v>
      </c>
      <c r="L312" s="62">
        <f>J312*H312*K312</f>
        <v>1102.3999999999999</v>
      </c>
      <c r="M312" s="46"/>
    </row>
    <row r="313" spans="1:13" ht="63.75" customHeight="1" x14ac:dyDescent="0.25">
      <c r="A313" s="1" t="s">
        <v>1566</v>
      </c>
      <c r="B313" s="36" t="s">
        <v>3592</v>
      </c>
      <c r="C313" s="3" t="s">
        <v>3593</v>
      </c>
      <c r="D313" s="45" t="s">
        <v>3594</v>
      </c>
      <c r="E313" s="45" t="s">
        <v>3595</v>
      </c>
      <c r="F313" s="36" t="s">
        <v>1769</v>
      </c>
      <c r="G313" s="35">
        <v>1</v>
      </c>
      <c r="H313" s="35">
        <v>4</v>
      </c>
      <c r="I313" s="35">
        <v>4</v>
      </c>
      <c r="J313" s="64">
        <v>300</v>
      </c>
      <c r="K313" s="24">
        <v>0.68899999999999995</v>
      </c>
      <c r="L313" s="62">
        <f>J313*H313*K313</f>
        <v>826.8</v>
      </c>
      <c r="M313" s="46"/>
    </row>
    <row r="314" spans="1:13" ht="63.75" customHeight="1" x14ac:dyDescent="0.25">
      <c r="A314" s="1" t="s">
        <v>1567</v>
      </c>
      <c r="B314" s="36" t="s">
        <v>3596</v>
      </c>
      <c r="C314" s="3" t="s">
        <v>3597</v>
      </c>
      <c r="D314" s="45" t="s">
        <v>3598</v>
      </c>
      <c r="E314" s="45" t="s">
        <v>3595</v>
      </c>
      <c r="F314" s="36" t="s">
        <v>1769</v>
      </c>
      <c r="G314" s="35">
        <v>1</v>
      </c>
      <c r="H314" s="35">
        <v>4</v>
      </c>
      <c r="I314" s="35">
        <v>4</v>
      </c>
      <c r="J314" s="64">
        <v>380</v>
      </c>
      <c r="K314" s="24">
        <v>0.68899999999999995</v>
      </c>
      <c r="L314" s="62">
        <f>J314*H314*K314</f>
        <v>1047.28</v>
      </c>
      <c r="M314" s="46"/>
    </row>
    <row r="315" spans="1:13" ht="63.75" customHeight="1" x14ac:dyDescent="0.25">
      <c r="A315" s="1" t="s">
        <v>1568</v>
      </c>
      <c r="B315" s="36" t="s">
        <v>3599</v>
      </c>
      <c r="C315" s="3" t="s">
        <v>3600</v>
      </c>
      <c r="D315" s="45" t="s">
        <v>984</v>
      </c>
      <c r="E315" s="45" t="s">
        <v>978</v>
      </c>
      <c r="F315" s="36" t="s">
        <v>1703</v>
      </c>
      <c r="G315" s="35">
        <v>1</v>
      </c>
      <c r="H315" s="35">
        <v>4</v>
      </c>
      <c r="I315" s="35">
        <v>4</v>
      </c>
      <c r="J315" s="64">
        <v>450</v>
      </c>
      <c r="K315" s="24">
        <v>0.68899999999999995</v>
      </c>
      <c r="L315" s="62">
        <f>J315*H315*K315</f>
        <v>1240.1999999999998</v>
      </c>
      <c r="M315" s="46"/>
    </row>
    <row r="316" spans="1:13" ht="63.75" customHeight="1" x14ac:dyDescent="0.25">
      <c r="A316" s="1" t="s">
        <v>1569</v>
      </c>
      <c r="B316" s="36" t="s">
        <v>3601</v>
      </c>
      <c r="C316" s="3" t="s">
        <v>3602</v>
      </c>
      <c r="D316" s="45" t="s">
        <v>3603</v>
      </c>
      <c r="E316" s="45" t="s">
        <v>3604</v>
      </c>
      <c r="F316" s="36" t="s">
        <v>3163</v>
      </c>
      <c r="G316" s="35">
        <v>1</v>
      </c>
      <c r="H316" s="35">
        <v>4</v>
      </c>
      <c r="I316" s="35">
        <v>4</v>
      </c>
      <c r="J316" s="64">
        <v>400</v>
      </c>
      <c r="K316" s="24">
        <v>0.68899999999999995</v>
      </c>
      <c r="L316" s="62">
        <f>J316*H316*K316</f>
        <v>1102.3999999999999</v>
      </c>
      <c r="M316" s="46"/>
    </row>
    <row r="317" spans="1:13" ht="63.75" customHeight="1" x14ac:dyDescent="0.25">
      <c r="A317" s="1" t="s">
        <v>1570</v>
      </c>
      <c r="B317" s="36" t="s">
        <v>3605</v>
      </c>
      <c r="C317" s="3" t="s">
        <v>3606</v>
      </c>
      <c r="D317" s="45" t="s">
        <v>3607</v>
      </c>
      <c r="E317" s="45" t="s">
        <v>50</v>
      </c>
      <c r="F317" s="36" t="s">
        <v>1703</v>
      </c>
      <c r="G317" s="35">
        <v>1</v>
      </c>
      <c r="H317" s="35">
        <v>4</v>
      </c>
      <c r="I317" s="35">
        <v>4</v>
      </c>
      <c r="J317" s="64">
        <v>320</v>
      </c>
      <c r="K317" s="24">
        <v>0.68899999999999995</v>
      </c>
      <c r="L317" s="62">
        <f>J317*H317*K317</f>
        <v>881.92</v>
      </c>
      <c r="M317" s="46"/>
    </row>
    <row r="318" spans="1:13" ht="63.75" customHeight="1" x14ac:dyDescent="0.25">
      <c r="A318" s="1" t="s">
        <v>1571</v>
      </c>
      <c r="B318" s="36" t="s">
        <v>3608</v>
      </c>
      <c r="C318" s="3" t="s">
        <v>3609</v>
      </c>
      <c r="D318" s="45" t="s">
        <v>3610</v>
      </c>
      <c r="E318" s="45" t="s">
        <v>50</v>
      </c>
      <c r="F318" s="36" t="s">
        <v>1703</v>
      </c>
      <c r="G318" s="35">
        <v>1</v>
      </c>
      <c r="H318" s="35">
        <v>4</v>
      </c>
      <c r="I318" s="35">
        <v>4</v>
      </c>
      <c r="J318" s="64">
        <v>350</v>
      </c>
      <c r="K318" s="24">
        <v>0.68899999999999995</v>
      </c>
      <c r="L318" s="62">
        <f>J318*H318*K318</f>
        <v>964.59999999999991</v>
      </c>
      <c r="M318" s="46"/>
    </row>
    <row r="319" spans="1:13" ht="63.75" customHeight="1" x14ac:dyDescent="0.25">
      <c r="A319" s="1" t="s">
        <v>1572</v>
      </c>
      <c r="B319" s="36" t="s">
        <v>3611</v>
      </c>
      <c r="C319" s="3" t="s">
        <v>3612</v>
      </c>
      <c r="D319" s="45" t="s">
        <v>3613</v>
      </c>
      <c r="E319" s="45" t="s">
        <v>50</v>
      </c>
      <c r="F319" s="36" t="s">
        <v>1703</v>
      </c>
      <c r="G319" s="35">
        <v>1</v>
      </c>
      <c r="H319" s="35">
        <v>4</v>
      </c>
      <c r="I319" s="35">
        <v>4</v>
      </c>
      <c r="J319" s="64">
        <v>480</v>
      </c>
      <c r="K319" s="24">
        <v>0.68899999999999995</v>
      </c>
      <c r="L319" s="62">
        <f>J319*H319*K319</f>
        <v>1322.8799999999999</v>
      </c>
      <c r="M319" s="46"/>
    </row>
    <row r="320" spans="1:13" ht="63.75" customHeight="1" x14ac:dyDescent="0.25">
      <c r="A320" s="1" t="s">
        <v>1573</v>
      </c>
      <c r="B320" s="36" t="s">
        <v>3614</v>
      </c>
      <c r="C320" s="3" t="s">
        <v>3615</v>
      </c>
      <c r="D320" s="45" t="s">
        <v>3616</v>
      </c>
      <c r="E320" s="45" t="s">
        <v>1994</v>
      </c>
      <c r="F320" s="36" t="s">
        <v>1703</v>
      </c>
      <c r="G320" s="35">
        <v>1</v>
      </c>
      <c r="H320" s="35">
        <v>4</v>
      </c>
      <c r="I320" s="35">
        <v>4</v>
      </c>
      <c r="J320" s="64">
        <v>299</v>
      </c>
      <c r="K320" s="24">
        <v>0.68899999999999995</v>
      </c>
      <c r="L320" s="62">
        <f>J320*H320*K320</f>
        <v>824.04399999999998</v>
      </c>
      <c r="M320" s="46"/>
    </row>
    <row r="321" spans="1:13" ht="63.75" customHeight="1" x14ac:dyDescent="0.25">
      <c r="A321" s="1" t="s">
        <v>1574</v>
      </c>
      <c r="B321" s="36" t="s">
        <v>3617</v>
      </c>
      <c r="C321" s="3" t="s">
        <v>3618</v>
      </c>
      <c r="D321" s="45" t="s">
        <v>3619</v>
      </c>
      <c r="E321" s="45" t="s">
        <v>1994</v>
      </c>
      <c r="F321" s="36" t="s">
        <v>1703</v>
      </c>
      <c r="G321" s="35">
        <v>1</v>
      </c>
      <c r="H321" s="35">
        <v>4</v>
      </c>
      <c r="I321" s="35">
        <v>4</v>
      </c>
      <c r="J321" s="64">
        <v>299</v>
      </c>
      <c r="K321" s="24">
        <v>0.68899999999999995</v>
      </c>
      <c r="L321" s="62">
        <f>J321*H321*K321</f>
        <v>824.04399999999998</v>
      </c>
      <c r="M321" s="46"/>
    </row>
    <row r="322" spans="1:13" ht="63.75" customHeight="1" x14ac:dyDescent="0.25">
      <c r="A322" s="1" t="s">
        <v>1575</v>
      </c>
      <c r="B322" s="36" t="s">
        <v>3620</v>
      </c>
      <c r="C322" s="3" t="s">
        <v>3621</v>
      </c>
      <c r="D322" s="45" t="s">
        <v>3622</v>
      </c>
      <c r="E322" s="45" t="s">
        <v>50</v>
      </c>
      <c r="F322" s="36" t="s">
        <v>1703</v>
      </c>
      <c r="G322" s="35">
        <v>1</v>
      </c>
      <c r="H322" s="35">
        <v>4</v>
      </c>
      <c r="I322" s="35">
        <v>4</v>
      </c>
      <c r="J322" s="64">
        <v>299</v>
      </c>
      <c r="K322" s="24">
        <v>0.68899999999999995</v>
      </c>
      <c r="L322" s="62">
        <f>J322*H322*K322</f>
        <v>824.04399999999998</v>
      </c>
      <c r="M322" s="46"/>
    </row>
    <row r="323" spans="1:13" ht="63.75" customHeight="1" x14ac:dyDescent="0.25">
      <c r="A323" s="1" t="s">
        <v>1576</v>
      </c>
      <c r="B323" s="36" t="s">
        <v>3623</v>
      </c>
      <c r="C323" s="3" t="s">
        <v>3624</v>
      </c>
      <c r="D323" s="45" t="s">
        <v>3625</v>
      </c>
      <c r="E323" s="45" t="s">
        <v>1994</v>
      </c>
      <c r="F323" s="36" t="s">
        <v>1703</v>
      </c>
      <c r="G323" s="35">
        <v>1</v>
      </c>
      <c r="H323" s="35">
        <v>4</v>
      </c>
      <c r="I323" s="35">
        <v>4</v>
      </c>
      <c r="J323" s="64">
        <v>650</v>
      </c>
      <c r="K323" s="24">
        <v>0.68899999999999995</v>
      </c>
      <c r="L323" s="62">
        <f>J323*H323*K323</f>
        <v>1791.3999999999999</v>
      </c>
      <c r="M323" s="46"/>
    </row>
    <row r="324" spans="1:13" ht="63.75" customHeight="1" x14ac:dyDescent="0.25">
      <c r="A324" s="1" t="s">
        <v>1577</v>
      </c>
      <c r="B324" s="36" t="s">
        <v>3626</v>
      </c>
      <c r="C324" s="3" t="s">
        <v>3627</v>
      </c>
      <c r="D324" s="45" t="s">
        <v>3628</v>
      </c>
      <c r="E324" s="45" t="s">
        <v>50</v>
      </c>
      <c r="F324" s="36" t="s">
        <v>1703</v>
      </c>
      <c r="G324" s="35">
        <v>1</v>
      </c>
      <c r="H324" s="35">
        <v>4</v>
      </c>
      <c r="I324" s="35">
        <v>4</v>
      </c>
      <c r="J324" s="64">
        <v>450</v>
      </c>
      <c r="K324" s="24">
        <v>0.68899999999999995</v>
      </c>
      <c r="L324" s="62">
        <f>J324*H324*K324</f>
        <v>1240.1999999999998</v>
      </c>
      <c r="M324" s="46"/>
    </row>
    <row r="325" spans="1:13" ht="63.75" customHeight="1" x14ac:dyDescent="0.25">
      <c r="A325" s="1" t="s">
        <v>1578</v>
      </c>
      <c r="B325" s="36" t="s">
        <v>3629</v>
      </c>
      <c r="C325" s="3" t="s">
        <v>3630</v>
      </c>
      <c r="D325" s="45" t="s">
        <v>3631</v>
      </c>
      <c r="E325" s="45" t="s">
        <v>1994</v>
      </c>
      <c r="F325" s="36" t="s">
        <v>1703</v>
      </c>
      <c r="G325" s="35">
        <v>1</v>
      </c>
      <c r="H325" s="35">
        <v>4</v>
      </c>
      <c r="I325" s="35">
        <v>4</v>
      </c>
      <c r="J325" s="64">
        <v>399</v>
      </c>
      <c r="K325" s="24">
        <v>0.68899999999999995</v>
      </c>
      <c r="L325" s="62">
        <f>J325*H325*K325</f>
        <v>1099.644</v>
      </c>
      <c r="M325" s="46"/>
    </row>
    <row r="326" spans="1:13" ht="63.75" customHeight="1" x14ac:dyDescent="0.25">
      <c r="A326" s="1" t="s">
        <v>1579</v>
      </c>
      <c r="B326" s="36" t="s">
        <v>3632</v>
      </c>
      <c r="C326" s="3" t="s">
        <v>3633</v>
      </c>
      <c r="D326" s="45" t="s">
        <v>3634</v>
      </c>
      <c r="E326" s="45" t="s">
        <v>1994</v>
      </c>
      <c r="F326" s="36" t="s">
        <v>1703</v>
      </c>
      <c r="G326" s="35">
        <v>1</v>
      </c>
      <c r="H326" s="35">
        <v>4</v>
      </c>
      <c r="I326" s="35">
        <v>4</v>
      </c>
      <c r="J326" s="64">
        <v>299</v>
      </c>
      <c r="K326" s="24">
        <v>0.68899999999999995</v>
      </c>
      <c r="L326" s="62">
        <f>J326*H326*K326</f>
        <v>824.04399999999998</v>
      </c>
      <c r="M326" s="46"/>
    </row>
    <row r="327" spans="1:13" ht="63.75" customHeight="1" x14ac:dyDescent="0.25">
      <c r="A327" s="1" t="s">
        <v>1580</v>
      </c>
      <c r="B327" s="36" t="s">
        <v>3635</v>
      </c>
      <c r="C327" s="3" t="s">
        <v>3636</v>
      </c>
      <c r="D327" s="45" t="s">
        <v>3637</v>
      </c>
      <c r="E327" s="45" t="s">
        <v>88</v>
      </c>
      <c r="F327" s="36" t="s">
        <v>3163</v>
      </c>
      <c r="G327" s="35">
        <v>1</v>
      </c>
      <c r="H327" s="35">
        <v>4</v>
      </c>
      <c r="I327" s="35">
        <v>4</v>
      </c>
      <c r="J327" s="64">
        <v>380</v>
      </c>
      <c r="K327" s="24">
        <v>0.68899999999999995</v>
      </c>
      <c r="L327" s="62">
        <f>J327*H327*K327</f>
        <v>1047.28</v>
      </c>
      <c r="M327" s="46"/>
    </row>
    <row r="328" spans="1:13" ht="63.75" customHeight="1" x14ac:dyDescent="0.25">
      <c r="A328" s="1" t="s">
        <v>1581</v>
      </c>
      <c r="B328" s="36" t="s">
        <v>3638</v>
      </c>
      <c r="C328" s="3" t="s">
        <v>3639</v>
      </c>
      <c r="D328" s="45" t="s">
        <v>3640</v>
      </c>
      <c r="E328" s="45" t="s">
        <v>3641</v>
      </c>
      <c r="F328" s="36" t="s">
        <v>1736</v>
      </c>
      <c r="G328" s="35">
        <v>1</v>
      </c>
      <c r="H328" s="35">
        <v>4</v>
      </c>
      <c r="I328" s="35">
        <v>4</v>
      </c>
      <c r="J328" s="64">
        <v>399</v>
      </c>
      <c r="K328" s="24">
        <v>0.68899999999999995</v>
      </c>
      <c r="L328" s="62">
        <f>J328*H328*K328</f>
        <v>1099.644</v>
      </c>
      <c r="M328" s="46"/>
    </row>
    <row r="329" spans="1:13" ht="63.75" customHeight="1" x14ac:dyDescent="0.25">
      <c r="A329" s="1" t="s">
        <v>1582</v>
      </c>
      <c r="B329" s="36" t="s">
        <v>3642</v>
      </c>
      <c r="C329" s="3" t="s">
        <v>3643</v>
      </c>
      <c r="D329" s="45" t="s">
        <v>3644</v>
      </c>
      <c r="E329" s="45" t="s">
        <v>285</v>
      </c>
      <c r="F329" s="36" t="s">
        <v>2025</v>
      </c>
      <c r="G329" s="35">
        <v>1</v>
      </c>
      <c r="H329" s="35">
        <v>4</v>
      </c>
      <c r="I329" s="35">
        <v>4</v>
      </c>
      <c r="J329" s="64">
        <v>680</v>
      </c>
      <c r="K329" s="24">
        <v>0.68899999999999995</v>
      </c>
      <c r="L329" s="62">
        <f>J329*H329*K329</f>
        <v>1874.08</v>
      </c>
      <c r="M329" s="46"/>
    </row>
    <row r="330" spans="1:13" ht="63.75" customHeight="1" x14ac:dyDescent="0.25">
      <c r="A330" s="1" t="s">
        <v>1583</v>
      </c>
      <c r="B330" s="36" t="s">
        <v>3645</v>
      </c>
      <c r="C330" s="3" t="s">
        <v>3646</v>
      </c>
      <c r="D330" s="45" t="s">
        <v>1890</v>
      </c>
      <c r="E330" s="45" t="s">
        <v>816</v>
      </c>
      <c r="F330" s="36" t="s">
        <v>1690</v>
      </c>
      <c r="G330" s="35">
        <v>1</v>
      </c>
      <c r="H330" s="35">
        <v>4</v>
      </c>
      <c r="I330" s="35">
        <v>4</v>
      </c>
      <c r="J330" s="64">
        <v>280</v>
      </c>
      <c r="K330" s="24">
        <v>0.68899999999999995</v>
      </c>
      <c r="L330" s="62">
        <f>J330*H330*K330</f>
        <v>771.68</v>
      </c>
      <c r="M330" s="46"/>
    </row>
    <row r="331" spans="1:13" ht="63.75" customHeight="1" x14ac:dyDescent="0.25">
      <c r="A331" s="1" t="s">
        <v>1584</v>
      </c>
      <c r="B331" s="36" t="s">
        <v>3647</v>
      </c>
      <c r="C331" s="3" t="s">
        <v>3648</v>
      </c>
      <c r="D331" s="45" t="s">
        <v>3649</v>
      </c>
      <c r="E331" s="45" t="s">
        <v>898</v>
      </c>
      <c r="F331" s="36" t="s">
        <v>2717</v>
      </c>
      <c r="G331" s="35">
        <v>1</v>
      </c>
      <c r="H331" s="35">
        <v>4</v>
      </c>
      <c r="I331" s="35">
        <v>4</v>
      </c>
      <c r="J331" s="64">
        <v>880</v>
      </c>
      <c r="K331" s="24">
        <v>0.68899999999999995</v>
      </c>
      <c r="L331" s="62">
        <f>J331*H331*K331</f>
        <v>2425.2799999999997</v>
      </c>
      <c r="M331" s="46"/>
    </row>
    <row r="332" spans="1:13" ht="63.75" customHeight="1" x14ac:dyDescent="0.25">
      <c r="A332" s="1" t="s">
        <v>1585</v>
      </c>
      <c r="B332" s="36" t="s">
        <v>3650</v>
      </c>
      <c r="C332" s="3" t="s">
        <v>3651</v>
      </c>
      <c r="D332" s="45" t="s">
        <v>224</v>
      </c>
      <c r="E332" s="45" t="s">
        <v>225</v>
      </c>
      <c r="F332" s="36" t="s">
        <v>1764</v>
      </c>
      <c r="G332" s="35">
        <v>1</v>
      </c>
      <c r="H332" s="35">
        <v>4</v>
      </c>
      <c r="I332" s="35">
        <v>4</v>
      </c>
      <c r="J332" s="64">
        <v>680</v>
      </c>
      <c r="K332" s="24">
        <v>0.68899999999999995</v>
      </c>
      <c r="L332" s="62">
        <f>J332*H332*K332</f>
        <v>1874.08</v>
      </c>
      <c r="M332" s="46"/>
    </row>
    <row r="333" spans="1:13" ht="63.75" customHeight="1" x14ac:dyDescent="0.25">
      <c r="A333" s="1" t="s">
        <v>1586</v>
      </c>
      <c r="B333" s="36" t="s">
        <v>3652</v>
      </c>
      <c r="C333" s="3" t="s">
        <v>3653</v>
      </c>
      <c r="D333" s="45" t="s">
        <v>3654</v>
      </c>
      <c r="E333" s="45" t="s">
        <v>898</v>
      </c>
      <c r="F333" s="36" t="s">
        <v>2717</v>
      </c>
      <c r="G333" s="35">
        <v>1</v>
      </c>
      <c r="H333" s="35">
        <v>4</v>
      </c>
      <c r="I333" s="35">
        <v>4</v>
      </c>
      <c r="J333" s="64">
        <v>780</v>
      </c>
      <c r="K333" s="24">
        <v>0.68899999999999995</v>
      </c>
      <c r="L333" s="62">
        <f>J333*H333*K333</f>
        <v>2149.6799999999998</v>
      </c>
      <c r="M333" s="46"/>
    </row>
    <row r="334" spans="1:13" ht="63.75" customHeight="1" x14ac:dyDescent="0.25">
      <c r="A334" s="1" t="s">
        <v>1587</v>
      </c>
      <c r="B334" s="36" t="s">
        <v>3655</v>
      </c>
      <c r="C334" s="3" t="s">
        <v>3656</v>
      </c>
      <c r="D334" s="45" t="s">
        <v>3657</v>
      </c>
      <c r="E334" s="45" t="s">
        <v>3658</v>
      </c>
      <c r="F334" s="36" t="s">
        <v>1703</v>
      </c>
      <c r="G334" s="35">
        <v>1</v>
      </c>
      <c r="H334" s="35">
        <v>4</v>
      </c>
      <c r="I334" s="35">
        <v>4</v>
      </c>
      <c r="J334" s="64">
        <v>480</v>
      </c>
      <c r="K334" s="24">
        <v>0.68899999999999995</v>
      </c>
      <c r="L334" s="62">
        <f>J334*H334*K334</f>
        <v>1322.8799999999999</v>
      </c>
      <c r="M334" s="46"/>
    </row>
    <row r="335" spans="1:13" ht="63.75" customHeight="1" x14ac:dyDescent="0.25">
      <c r="A335" s="1" t="s">
        <v>1588</v>
      </c>
      <c r="B335" s="36" t="s">
        <v>3659</v>
      </c>
      <c r="C335" s="3" t="s">
        <v>3660</v>
      </c>
      <c r="D335" s="45" t="s">
        <v>3661</v>
      </c>
      <c r="E335" s="45" t="s">
        <v>3662</v>
      </c>
      <c r="F335" s="36" t="s">
        <v>1795</v>
      </c>
      <c r="G335" s="35">
        <v>1</v>
      </c>
      <c r="H335" s="35">
        <v>4</v>
      </c>
      <c r="I335" s="35">
        <v>4</v>
      </c>
      <c r="J335" s="64">
        <v>350</v>
      </c>
      <c r="K335" s="24">
        <v>0.68899999999999995</v>
      </c>
      <c r="L335" s="62">
        <f>J335*H335*K335</f>
        <v>964.59999999999991</v>
      </c>
      <c r="M335" s="46"/>
    </row>
    <row r="336" spans="1:13" ht="63.75" customHeight="1" x14ac:dyDescent="0.25">
      <c r="A336" s="1" t="s">
        <v>1589</v>
      </c>
      <c r="B336" s="36" t="s">
        <v>3663</v>
      </c>
      <c r="C336" s="3" t="s">
        <v>3664</v>
      </c>
      <c r="D336" s="45" t="s">
        <v>3665</v>
      </c>
      <c r="E336" s="45" t="s">
        <v>766</v>
      </c>
      <c r="F336" s="36" t="s">
        <v>3357</v>
      </c>
      <c r="G336" s="35">
        <v>1</v>
      </c>
      <c r="H336" s="35">
        <v>4</v>
      </c>
      <c r="I336" s="35">
        <v>4</v>
      </c>
      <c r="J336" s="64">
        <v>480</v>
      </c>
      <c r="K336" s="24">
        <v>0.68899999999999995</v>
      </c>
      <c r="L336" s="62">
        <f>J336*H336*K336</f>
        <v>1322.8799999999999</v>
      </c>
      <c r="M336" s="46"/>
    </row>
    <row r="337" spans="1:13" ht="63.75" customHeight="1" x14ac:dyDescent="0.25">
      <c r="A337" s="1" t="s">
        <v>1590</v>
      </c>
      <c r="B337" s="36" t="s">
        <v>3666</v>
      </c>
      <c r="C337" s="3" t="s">
        <v>3667</v>
      </c>
      <c r="D337" s="45" t="s">
        <v>3668</v>
      </c>
      <c r="E337" s="45" t="s">
        <v>766</v>
      </c>
      <c r="F337" s="36" t="s">
        <v>3357</v>
      </c>
      <c r="G337" s="35">
        <v>1</v>
      </c>
      <c r="H337" s="35">
        <v>4</v>
      </c>
      <c r="I337" s="35">
        <v>4</v>
      </c>
      <c r="J337" s="64">
        <v>600</v>
      </c>
      <c r="K337" s="24">
        <v>0.68899999999999995</v>
      </c>
      <c r="L337" s="62">
        <f>J337*H337*K337</f>
        <v>1653.6</v>
      </c>
      <c r="M337" s="46"/>
    </row>
    <row r="338" spans="1:13" ht="63.75" customHeight="1" x14ac:dyDescent="0.25">
      <c r="A338" s="1" t="s">
        <v>1591</v>
      </c>
      <c r="B338" s="36" t="s">
        <v>3669</v>
      </c>
      <c r="C338" s="3" t="s">
        <v>3670</v>
      </c>
      <c r="D338" s="45" t="s">
        <v>3671</v>
      </c>
      <c r="E338" s="45" t="s">
        <v>766</v>
      </c>
      <c r="F338" s="36" t="s">
        <v>3357</v>
      </c>
      <c r="G338" s="35">
        <v>1</v>
      </c>
      <c r="H338" s="35">
        <v>4</v>
      </c>
      <c r="I338" s="35">
        <v>4</v>
      </c>
      <c r="J338" s="64">
        <v>950</v>
      </c>
      <c r="K338" s="24">
        <v>0.68899999999999995</v>
      </c>
      <c r="L338" s="62">
        <f>J338*H338*K338</f>
        <v>2618.1999999999998</v>
      </c>
      <c r="M338" s="46"/>
    </row>
    <row r="339" spans="1:13" ht="63.75" customHeight="1" x14ac:dyDescent="0.25">
      <c r="A339" s="1" t="s">
        <v>1592</v>
      </c>
      <c r="B339" s="36" t="s">
        <v>3672</v>
      </c>
      <c r="C339" s="3" t="s">
        <v>3673</v>
      </c>
      <c r="D339" s="45" t="s">
        <v>3674</v>
      </c>
      <c r="E339" s="45" t="s">
        <v>766</v>
      </c>
      <c r="F339" s="36" t="s">
        <v>1817</v>
      </c>
      <c r="G339" s="35">
        <v>1</v>
      </c>
      <c r="H339" s="35">
        <v>4</v>
      </c>
      <c r="I339" s="35">
        <v>4</v>
      </c>
      <c r="J339" s="64">
        <v>480</v>
      </c>
      <c r="K339" s="24">
        <v>0.68899999999999995</v>
      </c>
      <c r="L339" s="62">
        <f>J339*H339*K339</f>
        <v>1322.8799999999999</v>
      </c>
      <c r="M339" s="46"/>
    </row>
    <row r="340" spans="1:13" ht="63.75" customHeight="1" x14ac:dyDescent="0.25">
      <c r="A340" s="1" t="s">
        <v>1593</v>
      </c>
      <c r="B340" s="36" t="s">
        <v>3675</v>
      </c>
      <c r="C340" s="3" t="s">
        <v>3676</v>
      </c>
      <c r="D340" s="45" t="s">
        <v>3677</v>
      </c>
      <c r="E340" s="45" t="s">
        <v>766</v>
      </c>
      <c r="F340" s="36" t="s">
        <v>3357</v>
      </c>
      <c r="G340" s="35">
        <v>1</v>
      </c>
      <c r="H340" s="35">
        <v>4</v>
      </c>
      <c r="I340" s="35">
        <v>4</v>
      </c>
      <c r="J340" s="64">
        <v>380</v>
      </c>
      <c r="K340" s="24">
        <v>0.68899999999999995</v>
      </c>
      <c r="L340" s="62">
        <f>J340*H340*K340</f>
        <v>1047.28</v>
      </c>
      <c r="M340" s="46"/>
    </row>
    <row r="341" spans="1:13" ht="63.75" customHeight="1" x14ac:dyDescent="0.25">
      <c r="A341" s="1" t="s">
        <v>1594</v>
      </c>
      <c r="B341" s="36" t="s">
        <v>3678</v>
      </c>
      <c r="C341" s="3" t="s">
        <v>3679</v>
      </c>
      <c r="D341" s="45" t="s">
        <v>3680</v>
      </c>
      <c r="E341" s="45" t="s">
        <v>766</v>
      </c>
      <c r="F341" s="36" t="s">
        <v>3357</v>
      </c>
      <c r="G341" s="35">
        <v>1</v>
      </c>
      <c r="H341" s="35">
        <v>4</v>
      </c>
      <c r="I341" s="35">
        <v>4</v>
      </c>
      <c r="J341" s="64">
        <v>600</v>
      </c>
      <c r="K341" s="24">
        <v>0.68899999999999995</v>
      </c>
      <c r="L341" s="62">
        <f>J341*H341*K341</f>
        <v>1653.6</v>
      </c>
      <c r="M341" s="46"/>
    </row>
    <row r="342" spans="1:13" ht="63.75" customHeight="1" x14ac:dyDescent="0.25">
      <c r="A342" s="1" t="s">
        <v>1595</v>
      </c>
      <c r="B342" s="36" t="s">
        <v>3681</v>
      </c>
      <c r="C342" s="3" t="s">
        <v>3682</v>
      </c>
      <c r="D342" s="45" t="s">
        <v>3196</v>
      </c>
      <c r="E342" s="45" t="s">
        <v>766</v>
      </c>
      <c r="F342" s="36" t="s">
        <v>3357</v>
      </c>
      <c r="G342" s="35">
        <v>1</v>
      </c>
      <c r="H342" s="35">
        <v>4</v>
      </c>
      <c r="I342" s="35">
        <v>4</v>
      </c>
      <c r="J342" s="64">
        <v>320</v>
      </c>
      <c r="K342" s="24">
        <v>0.68899999999999995</v>
      </c>
      <c r="L342" s="62">
        <f>J342*H342*K342</f>
        <v>881.92</v>
      </c>
      <c r="M342" s="46"/>
    </row>
    <row r="343" spans="1:13" ht="63.75" customHeight="1" x14ac:dyDescent="0.25">
      <c r="A343" s="1" t="s">
        <v>1596</v>
      </c>
      <c r="B343" s="36" t="s">
        <v>3683</v>
      </c>
      <c r="C343" s="3" t="s">
        <v>3684</v>
      </c>
      <c r="D343" s="45" t="s">
        <v>3685</v>
      </c>
      <c r="E343" s="45" t="s">
        <v>1901</v>
      </c>
      <c r="F343" s="36" t="s">
        <v>1690</v>
      </c>
      <c r="G343" s="35">
        <v>1</v>
      </c>
      <c r="H343" s="35">
        <v>4</v>
      </c>
      <c r="I343" s="35">
        <v>4</v>
      </c>
      <c r="J343" s="64">
        <v>480</v>
      </c>
      <c r="K343" s="24">
        <v>0.68899999999999995</v>
      </c>
      <c r="L343" s="62">
        <f>J343*H343*K343</f>
        <v>1322.8799999999999</v>
      </c>
      <c r="M343" s="46"/>
    </row>
    <row r="344" spans="1:13" ht="63.75" customHeight="1" x14ac:dyDescent="0.25">
      <c r="A344" s="1" t="s">
        <v>1597</v>
      </c>
      <c r="B344" s="36" t="s">
        <v>3686</v>
      </c>
      <c r="C344" s="3" t="s">
        <v>3687</v>
      </c>
      <c r="D344" s="45" t="s">
        <v>3688</v>
      </c>
      <c r="E344" s="45" t="s">
        <v>978</v>
      </c>
      <c r="F344" s="36" t="s">
        <v>1703</v>
      </c>
      <c r="G344" s="35">
        <v>1</v>
      </c>
      <c r="H344" s="35">
        <v>4</v>
      </c>
      <c r="I344" s="35">
        <v>4</v>
      </c>
      <c r="J344" s="64">
        <v>450</v>
      </c>
      <c r="K344" s="24">
        <v>0.68899999999999995</v>
      </c>
      <c r="L344" s="62">
        <f>J344*H344*K344</f>
        <v>1240.1999999999998</v>
      </c>
      <c r="M344" s="46"/>
    </row>
    <row r="345" spans="1:13" ht="63.75" customHeight="1" x14ac:dyDescent="0.25">
      <c r="A345" s="1" t="s">
        <v>1598</v>
      </c>
      <c r="B345" s="36" t="s">
        <v>3689</v>
      </c>
      <c r="C345" s="3" t="s">
        <v>3690</v>
      </c>
      <c r="D345" s="45" t="s">
        <v>3691</v>
      </c>
      <c r="E345" s="45" t="s">
        <v>747</v>
      </c>
      <c r="F345" s="36" t="s">
        <v>2102</v>
      </c>
      <c r="G345" s="35">
        <v>1</v>
      </c>
      <c r="H345" s="35">
        <v>4</v>
      </c>
      <c r="I345" s="35">
        <v>4</v>
      </c>
      <c r="J345" s="64">
        <v>650</v>
      </c>
      <c r="K345" s="24">
        <v>0.68899999999999995</v>
      </c>
      <c r="L345" s="62">
        <f>J345*H345*K345</f>
        <v>1791.3999999999999</v>
      </c>
      <c r="M345" s="46"/>
    </row>
    <row r="346" spans="1:13" ht="63.75" customHeight="1" x14ac:dyDescent="0.25">
      <c r="A346" s="1" t="s">
        <v>1599</v>
      </c>
      <c r="B346" s="36" t="s">
        <v>3692</v>
      </c>
      <c r="C346" s="3" t="s">
        <v>3693</v>
      </c>
      <c r="D346" s="45" t="s">
        <v>3694</v>
      </c>
      <c r="E346" s="45" t="s">
        <v>747</v>
      </c>
      <c r="F346" s="36" t="s">
        <v>2450</v>
      </c>
      <c r="G346" s="35">
        <v>1</v>
      </c>
      <c r="H346" s="35">
        <v>4</v>
      </c>
      <c r="I346" s="35">
        <v>4</v>
      </c>
      <c r="J346" s="64">
        <v>500</v>
      </c>
      <c r="K346" s="24">
        <v>0.68899999999999995</v>
      </c>
      <c r="L346" s="62">
        <f>J346*H346*K346</f>
        <v>1378</v>
      </c>
      <c r="M346" s="46"/>
    </row>
    <row r="347" spans="1:13" ht="63.75" customHeight="1" x14ac:dyDescent="0.25">
      <c r="A347" s="1" t="s">
        <v>1600</v>
      </c>
      <c r="B347" s="36" t="s">
        <v>3695</v>
      </c>
      <c r="C347" s="3" t="s">
        <v>3696</v>
      </c>
      <c r="D347" s="45" t="s">
        <v>3697</v>
      </c>
      <c r="E347" s="45" t="s">
        <v>747</v>
      </c>
      <c r="F347" s="36" t="s">
        <v>1857</v>
      </c>
      <c r="G347" s="35">
        <v>1</v>
      </c>
      <c r="H347" s="35">
        <v>4</v>
      </c>
      <c r="I347" s="35">
        <v>4</v>
      </c>
      <c r="J347" s="64">
        <v>660</v>
      </c>
      <c r="K347" s="24">
        <v>0.68899999999999995</v>
      </c>
      <c r="L347" s="62">
        <f>J347*H347*K347</f>
        <v>1818.9599999999998</v>
      </c>
      <c r="M347" s="46"/>
    </row>
    <row r="348" spans="1:13" ht="63.75" customHeight="1" x14ac:dyDescent="0.25">
      <c r="A348" s="1" t="s">
        <v>1601</v>
      </c>
      <c r="B348" s="36" t="s">
        <v>3698</v>
      </c>
      <c r="C348" s="3" t="s">
        <v>3699</v>
      </c>
      <c r="D348" s="45" t="s">
        <v>3700</v>
      </c>
      <c r="E348" s="45" t="s">
        <v>747</v>
      </c>
      <c r="F348" s="36" t="s">
        <v>2721</v>
      </c>
      <c r="G348" s="35">
        <v>1</v>
      </c>
      <c r="H348" s="35">
        <v>4</v>
      </c>
      <c r="I348" s="35">
        <v>4</v>
      </c>
      <c r="J348" s="64">
        <v>360</v>
      </c>
      <c r="K348" s="24">
        <v>0.68899999999999995</v>
      </c>
      <c r="L348" s="62">
        <f>J348*H348*K348</f>
        <v>992.16</v>
      </c>
      <c r="M348" s="46"/>
    </row>
    <row r="349" spans="1:13" ht="63.75" customHeight="1" x14ac:dyDescent="0.25">
      <c r="A349" s="1" t="s">
        <v>1602</v>
      </c>
      <c r="B349" s="36" t="s">
        <v>3701</v>
      </c>
      <c r="C349" s="3" t="s">
        <v>3702</v>
      </c>
      <c r="D349" s="45" t="s">
        <v>3703</v>
      </c>
      <c r="E349" s="45" t="s">
        <v>747</v>
      </c>
      <c r="F349" s="36" t="s">
        <v>2450</v>
      </c>
      <c r="G349" s="35">
        <v>1</v>
      </c>
      <c r="H349" s="35">
        <v>4</v>
      </c>
      <c r="I349" s="35">
        <v>4</v>
      </c>
      <c r="J349" s="64">
        <v>600</v>
      </c>
      <c r="K349" s="24">
        <v>0.68899999999999995</v>
      </c>
      <c r="L349" s="62">
        <f>J349*H349*K349</f>
        <v>1653.6</v>
      </c>
      <c r="M349" s="46"/>
    </row>
    <row r="350" spans="1:13" ht="63.75" customHeight="1" x14ac:dyDescent="0.25">
      <c r="A350" s="1" t="s">
        <v>1603</v>
      </c>
      <c r="B350" s="36" t="s">
        <v>3704</v>
      </c>
      <c r="C350" s="3" t="s">
        <v>3705</v>
      </c>
      <c r="D350" s="45" t="s">
        <v>3706</v>
      </c>
      <c r="E350" s="45" t="s">
        <v>747</v>
      </c>
      <c r="F350" s="36" t="s">
        <v>1817</v>
      </c>
      <c r="G350" s="35">
        <v>1</v>
      </c>
      <c r="H350" s="35">
        <v>4</v>
      </c>
      <c r="I350" s="35">
        <v>4</v>
      </c>
      <c r="J350" s="64">
        <v>460</v>
      </c>
      <c r="K350" s="24">
        <v>0.68899999999999995</v>
      </c>
      <c r="L350" s="62">
        <f>J350*H350*K350</f>
        <v>1267.76</v>
      </c>
      <c r="M350" s="46"/>
    </row>
    <row r="351" spans="1:13" ht="63.75" customHeight="1" x14ac:dyDescent="0.25">
      <c r="A351" s="1" t="s">
        <v>1604</v>
      </c>
      <c r="B351" s="36" t="s">
        <v>3707</v>
      </c>
      <c r="C351" s="3" t="s">
        <v>3708</v>
      </c>
      <c r="D351" s="45" t="s">
        <v>3709</v>
      </c>
      <c r="E351" s="45" t="s">
        <v>747</v>
      </c>
      <c r="F351" s="36" t="s">
        <v>2450</v>
      </c>
      <c r="G351" s="35">
        <v>1</v>
      </c>
      <c r="H351" s="35">
        <v>4</v>
      </c>
      <c r="I351" s="35">
        <v>4</v>
      </c>
      <c r="J351" s="64">
        <v>470</v>
      </c>
      <c r="K351" s="24">
        <v>0.68899999999999995</v>
      </c>
      <c r="L351" s="62">
        <f>J351*H351*K351</f>
        <v>1295.32</v>
      </c>
      <c r="M351" s="46"/>
    </row>
    <row r="352" spans="1:13" ht="63.75" customHeight="1" x14ac:dyDescent="0.25">
      <c r="A352" s="1" t="s">
        <v>1605</v>
      </c>
      <c r="B352" s="36" t="s">
        <v>3710</v>
      </c>
      <c r="C352" s="3" t="s">
        <v>3711</v>
      </c>
      <c r="D352" s="45" t="s">
        <v>3712</v>
      </c>
      <c r="E352" s="45" t="s">
        <v>3713</v>
      </c>
      <c r="F352" s="36" t="s">
        <v>1690</v>
      </c>
      <c r="G352" s="35">
        <v>1</v>
      </c>
      <c r="H352" s="35">
        <v>4</v>
      </c>
      <c r="I352" s="35">
        <v>4</v>
      </c>
      <c r="J352" s="64">
        <v>380</v>
      </c>
      <c r="K352" s="24">
        <v>0.68899999999999995</v>
      </c>
      <c r="L352" s="62">
        <f>J352*H352*K352</f>
        <v>1047.28</v>
      </c>
      <c r="M352" s="46"/>
    </row>
    <row r="353" spans="1:13" ht="63.75" customHeight="1" x14ac:dyDescent="0.25">
      <c r="A353" s="1" t="s">
        <v>1606</v>
      </c>
      <c r="B353" s="36" t="s">
        <v>3714</v>
      </c>
      <c r="C353" s="3" t="s">
        <v>3715</v>
      </c>
      <c r="D353" s="45" t="s">
        <v>3716</v>
      </c>
      <c r="E353" s="45" t="s">
        <v>898</v>
      </c>
      <c r="F353" s="36" t="s">
        <v>1736</v>
      </c>
      <c r="G353" s="35">
        <v>1</v>
      </c>
      <c r="H353" s="35">
        <v>4</v>
      </c>
      <c r="I353" s="35">
        <v>4</v>
      </c>
      <c r="J353" s="64">
        <v>500</v>
      </c>
      <c r="K353" s="24">
        <v>0.68899999999999995</v>
      </c>
      <c r="L353" s="62">
        <f>J353*H353*K353</f>
        <v>1378</v>
      </c>
      <c r="M353" s="46"/>
    </row>
    <row r="354" spans="1:13" ht="63.75" customHeight="1" x14ac:dyDescent="0.25">
      <c r="A354" s="1" t="s">
        <v>1607</v>
      </c>
      <c r="B354" s="36" t="s">
        <v>3717</v>
      </c>
      <c r="C354" s="3" t="s">
        <v>3718</v>
      </c>
      <c r="D354" s="45" t="s">
        <v>3716</v>
      </c>
      <c r="E354" s="45" t="s">
        <v>898</v>
      </c>
      <c r="F354" s="36" t="s">
        <v>1736</v>
      </c>
      <c r="G354" s="35">
        <v>1</v>
      </c>
      <c r="H354" s="35">
        <v>4</v>
      </c>
      <c r="I354" s="35">
        <v>4</v>
      </c>
      <c r="J354" s="64">
        <v>500</v>
      </c>
      <c r="K354" s="24">
        <v>0.68899999999999995</v>
      </c>
      <c r="L354" s="62">
        <f>J354*H354*K354</f>
        <v>1378</v>
      </c>
      <c r="M354" s="46"/>
    </row>
    <row r="355" spans="1:13" ht="63.75" customHeight="1" x14ac:dyDescent="0.25">
      <c r="A355" s="1" t="s">
        <v>1608</v>
      </c>
      <c r="B355" s="36" t="s">
        <v>3719</v>
      </c>
      <c r="C355" s="3" t="s">
        <v>3720</v>
      </c>
      <c r="D355" s="45" t="s">
        <v>3721</v>
      </c>
      <c r="E355" s="45" t="s">
        <v>766</v>
      </c>
      <c r="F355" s="36" t="s">
        <v>1720</v>
      </c>
      <c r="G355" s="35">
        <v>1</v>
      </c>
      <c r="H355" s="35">
        <v>4</v>
      </c>
      <c r="I355" s="35">
        <v>4</v>
      </c>
      <c r="J355" s="64">
        <v>250</v>
      </c>
      <c r="K355" s="24">
        <v>0.68899999999999995</v>
      </c>
      <c r="L355" s="62">
        <f>J355*H355*K355</f>
        <v>689</v>
      </c>
      <c r="M355" s="46"/>
    </row>
    <row r="356" spans="1:13" ht="63.75" customHeight="1" x14ac:dyDescent="0.25">
      <c r="A356" s="1" t="s">
        <v>1609</v>
      </c>
      <c r="B356" s="36" t="s">
        <v>3722</v>
      </c>
      <c r="C356" s="3" t="s">
        <v>3723</v>
      </c>
      <c r="D356" s="45" t="s">
        <v>3724</v>
      </c>
      <c r="E356" s="45" t="s">
        <v>766</v>
      </c>
      <c r="F356" s="36" t="s">
        <v>1720</v>
      </c>
      <c r="G356" s="35">
        <v>1</v>
      </c>
      <c r="H356" s="35">
        <v>4</v>
      </c>
      <c r="I356" s="35">
        <v>4</v>
      </c>
      <c r="J356" s="64">
        <v>420</v>
      </c>
      <c r="K356" s="24">
        <v>0.68899999999999995</v>
      </c>
      <c r="L356" s="62">
        <f>J356*H356*K356</f>
        <v>1157.52</v>
      </c>
      <c r="M356" s="46"/>
    </row>
    <row r="357" spans="1:13" ht="63.75" customHeight="1" x14ac:dyDescent="0.25">
      <c r="A357" s="1" t="s">
        <v>1610</v>
      </c>
      <c r="B357" s="36" t="s">
        <v>3725</v>
      </c>
      <c r="C357" s="3" t="s">
        <v>3726</v>
      </c>
      <c r="D357" s="45" t="s">
        <v>3187</v>
      </c>
      <c r="E357" s="45" t="s">
        <v>766</v>
      </c>
      <c r="F357" s="36" t="s">
        <v>1720</v>
      </c>
      <c r="G357" s="35">
        <v>1</v>
      </c>
      <c r="H357" s="35">
        <v>4</v>
      </c>
      <c r="I357" s="35">
        <v>4</v>
      </c>
      <c r="J357" s="64">
        <v>350</v>
      </c>
      <c r="K357" s="24">
        <v>0.68899999999999995</v>
      </c>
      <c r="L357" s="62">
        <f>J357*H357*K357</f>
        <v>964.59999999999991</v>
      </c>
      <c r="M357" s="46"/>
    </row>
    <row r="358" spans="1:13" ht="63.75" customHeight="1" x14ac:dyDescent="0.25">
      <c r="A358" s="1" t="s">
        <v>1611</v>
      </c>
      <c r="B358" s="36" t="s">
        <v>3727</v>
      </c>
      <c r="C358" s="3" t="s">
        <v>3728</v>
      </c>
      <c r="D358" s="45" t="s">
        <v>934</v>
      </c>
      <c r="E358" s="45" t="s">
        <v>766</v>
      </c>
      <c r="F358" s="36" t="s">
        <v>1720</v>
      </c>
      <c r="G358" s="35">
        <v>1</v>
      </c>
      <c r="H358" s="35">
        <v>4</v>
      </c>
      <c r="I358" s="35">
        <v>4</v>
      </c>
      <c r="J358" s="64">
        <v>480</v>
      </c>
      <c r="K358" s="24">
        <v>0.68899999999999995</v>
      </c>
      <c r="L358" s="62">
        <f>J358*H358*K358</f>
        <v>1322.8799999999999</v>
      </c>
      <c r="M358" s="46"/>
    </row>
    <row r="359" spans="1:13" ht="63.75" customHeight="1" x14ac:dyDescent="0.25">
      <c r="A359" s="1" t="s">
        <v>1612</v>
      </c>
      <c r="B359" s="36" t="s">
        <v>3729</v>
      </c>
      <c r="C359" s="3" t="s">
        <v>3730</v>
      </c>
      <c r="D359" s="45" t="s">
        <v>3731</v>
      </c>
      <c r="E359" s="45" t="s">
        <v>766</v>
      </c>
      <c r="F359" s="36" t="s">
        <v>1720</v>
      </c>
      <c r="G359" s="35">
        <v>1</v>
      </c>
      <c r="H359" s="35">
        <v>4</v>
      </c>
      <c r="I359" s="35">
        <v>4</v>
      </c>
      <c r="J359" s="64">
        <v>480</v>
      </c>
      <c r="K359" s="24">
        <v>0.68899999999999995</v>
      </c>
      <c r="L359" s="62">
        <f>J359*H359*K359</f>
        <v>1322.8799999999999</v>
      </c>
      <c r="M359" s="46"/>
    </row>
    <row r="360" spans="1:13" ht="63.75" customHeight="1" x14ac:dyDescent="0.25">
      <c r="A360" s="1" t="s">
        <v>1613</v>
      </c>
      <c r="B360" s="36" t="s">
        <v>3732</v>
      </c>
      <c r="C360" s="3" t="s">
        <v>3733</v>
      </c>
      <c r="D360" s="45" t="s">
        <v>934</v>
      </c>
      <c r="E360" s="45" t="s">
        <v>766</v>
      </c>
      <c r="F360" s="36" t="s">
        <v>1720</v>
      </c>
      <c r="G360" s="35">
        <v>1</v>
      </c>
      <c r="H360" s="35">
        <v>4</v>
      </c>
      <c r="I360" s="35">
        <v>4</v>
      </c>
      <c r="J360" s="64">
        <v>330</v>
      </c>
      <c r="K360" s="24">
        <v>0.68899999999999995</v>
      </c>
      <c r="L360" s="62">
        <f>J360*H360*K360</f>
        <v>909.4799999999999</v>
      </c>
      <c r="M360" s="46"/>
    </row>
    <row r="361" spans="1:13" ht="63.75" customHeight="1" x14ac:dyDescent="0.25">
      <c r="A361" s="1" t="s">
        <v>1614</v>
      </c>
      <c r="B361" s="36" t="s">
        <v>3734</v>
      </c>
      <c r="C361" s="3" t="s">
        <v>3735</v>
      </c>
      <c r="D361" s="45" t="s">
        <v>3736</v>
      </c>
      <c r="E361" s="45" t="s">
        <v>3737</v>
      </c>
      <c r="F361" s="36" t="s">
        <v>1720</v>
      </c>
      <c r="G361" s="35">
        <v>1</v>
      </c>
      <c r="H361" s="35">
        <v>4</v>
      </c>
      <c r="I361" s="35">
        <v>4</v>
      </c>
      <c r="J361" s="64">
        <v>320</v>
      </c>
      <c r="K361" s="24">
        <v>0.68899999999999995</v>
      </c>
      <c r="L361" s="62">
        <f>J361*H361*K361</f>
        <v>881.92</v>
      </c>
      <c r="M361" s="46"/>
    </row>
    <row r="362" spans="1:13" ht="63.75" customHeight="1" x14ac:dyDescent="0.25">
      <c r="A362" s="1" t="s">
        <v>1615</v>
      </c>
      <c r="B362" s="36" t="s">
        <v>3738</v>
      </c>
      <c r="C362" s="3" t="s">
        <v>3739</v>
      </c>
      <c r="D362" s="45" t="s">
        <v>3740</v>
      </c>
      <c r="E362" s="45" t="s">
        <v>766</v>
      </c>
      <c r="F362" s="36" t="s">
        <v>1720</v>
      </c>
      <c r="G362" s="35">
        <v>1</v>
      </c>
      <c r="H362" s="35">
        <v>4</v>
      </c>
      <c r="I362" s="35">
        <v>4</v>
      </c>
      <c r="J362" s="64">
        <v>580</v>
      </c>
      <c r="K362" s="24">
        <v>0.68899999999999995</v>
      </c>
      <c r="L362" s="62">
        <f>J362*H362*K362</f>
        <v>1598.4799999999998</v>
      </c>
      <c r="M362" s="46"/>
    </row>
    <row r="363" spans="1:13" ht="63.75" customHeight="1" x14ac:dyDescent="0.25">
      <c r="A363" s="1" t="s">
        <v>1616</v>
      </c>
      <c r="B363" s="36" t="s">
        <v>3741</v>
      </c>
      <c r="C363" s="3" t="s">
        <v>3742</v>
      </c>
      <c r="D363" s="45" t="s">
        <v>3743</v>
      </c>
      <c r="E363" s="45" t="s">
        <v>766</v>
      </c>
      <c r="F363" s="36" t="s">
        <v>1720</v>
      </c>
      <c r="G363" s="35">
        <v>1</v>
      </c>
      <c r="H363" s="35">
        <v>4</v>
      </c>
      <c r="I363" s="35">
        <v>4</v>
      </c>
      <c r="J363" s="64">
        <v>320</v>
      </c>
      <c r="K363" s="24">
        <v>0.68899999999999995</v>
      </c>
      <c r="L363" s="62">
        <f>J363*H363*K363</f>
        <v>881.92</v>
      </c>
      <c r="M363" s="46"/>
    </row>
    <row r="364" spans="1:13" ht="63.75" customHeight="1" x14ac:dyDescent="0.25">
      <c r="A364" s="1" t="s">
        <v>1617</v>
      </c>
      <c r="B364" s="36" t="s">
        <v>3744</v>
      </c>
      <c r="C364" s="3" t="s">
        <v>3745</v>
      </c>
      <c r="D364" s="45" t="s">
        <v>3746</v>
      </c>
      <c r="E364" s="45" t="s">
        <v>899</v>
      </c>
      <c r="F364" s="36" t="s">
        <v>1929</v>
      </c>
      <c r="G364" s="35">
        <v>1</v>
      </c>
      <c r="H364" s="35">
        <v>4</v>
      </c>
      <c r="I364" s="35">
        <v>4</v>
      </c>
      <c r="J364" s="64">
        <v>350</v>
      </c>
      <c r="K364" s="24">
        <v>0.68899999999999995</v>
      </c>
      <c r="L364" s="62">
        <f>J364*H364*K364</f>
        <v>964.59999999999991</v>
      </c>
      <c r="M364" s="46"/>
    </row>
    <row r="365" spans="1:13" ht="63.75" customHeight="1" x14ac:dyDescent="0.25">
      <c r="A365" s="1" t="s">
        <v>2780</v>
      </c>
      <c r="B365" s="36" t="s">
        <v>3747</v>
      </c>
      <c r="C365" s="3" t="s">
        <v>3748</v>
      </c>
      <c r="D365" s="45" t="s">
        <v>3749</v>
      </c>
      <c r="E365" s="45" t="s">
        <v>152</v>
      </c>
      <c r="F365" s="36" t="s">
        <v>1690</v>
      </c>
      <c r="G365" s="35">
        <v>1</v>
      </c>
      <c r="H365" s="35">
        <v>4</v>
      </c>
      <c r="I365" s="35">
        <v>4</v>
      </c>
      <c r="J365" s="64">
        <v>500</v>
      </c>
      <c r="K365" s="24">
        <v>0.68899999999999995</v>
      </c>
      <c r="L365" s="62">
        <f>J365*H365*K365</f>
        <v>1378</v>
      </c>
      <c r="M365" s="46"/>
    </row>
    <row r="366" spans="1:13" ht="63.75" customHeight="1" x14ac:dyDescent="0.25">
      <c r="A366" s="1" t="s">
        <v>2781</v>
      </c>
      <c r="B366" s="36" t="s">
        <v>3750</v>
      </c>
      <c r="C366" s="3" t="s">
        <v>3751</v>
      </c>
      <c r="D366" s="45" t="s">
        <v>3752</v>
      </c>
      <c r="E366" s="45" t="s">
        <v>123</v>
      </c>
      <c r="F366" s="36" t="s">
        <v>1703</v>
      </c>
      <c r="G366" s="35">
        <v>1</v>
      </c>
      <c r="H366" s="35">
        <v>4</v>
      </c>
      <c r="I366" s="35">
        <v>4</v>
      </c>
      <c r="J366" s="64">
        <v>560</v>
      </c>
      <c r="K366" s="24">
        <v>0.68899999999999995</v>
      </c>
      <c r="L366" s="62">
        <f>J366*H366*K366</f>
        <v>1543.36</v>
      </c>
      <c r="M366" s="46"/>
    </row>
    <row r="367" spans="1:13" ht="63.75" customHeight="1" x14ac:dyDescent="0.25">
      <c r="A367" s="1" t="s">
        <v>2782</v>
      </c>
      <c r="B367" s="36" t="s">
        <v>3753</v>
      </c>
      <c r="C367" s="3" t="s">
        <v>3754</v>
      </c>
      <c r="D367" s="45" t="s">
        <v>3755</v>
      </c>
      <c r="E367" s="45" t="s">
        <v>123</v>
      </c>
      <c r="F367" s="36" t="s">
        <v>1703</v>
      </c>
      <c r="G367" s="35">
        <v>1</v>
      </c>
      <c r="H367" s="35">
        <v>4</v>
      </c>
      <c r="I367" s="35">
        <v>4</v>
      </c>
      <c r="J367" s="64">
        <v>420</v>
      </c>
      <c r="K367" s="24">
        <v>0.68899999999999995</v>
      </c>
      <c r="L367" s="62">
        <f>J367*H367*K367</f>
        <v>1157.52</v>
      </c>
      <c r="M367" s="46"/>
    </row>
    <row r="368" spans="1:13" ht="63.75" customHeight="1" x14ac:dyDescent="0.25">
      <c r="A368" s="1" t="s">
        <v>2783</v>
      </c>
      <c r="B368" s="36" t="s">
        <v>3756</v>
      </c>
      <c r="C368" s="3" t="s">
        <v>3757</v>
      </c>
      <c r="D368" s="45" t="s">
        <v>3758</v>
      </c>
      <c r="E368" s="45" t="s">
        <v>123</v>
      </c>
      <c r="F368" s="36" t="s">
        <v>1703</v>
      </c>
      <c r="G368" s="35">
        <v>1</v>
      </c>
      <c r="H368" s="35">
        <v>4</v>
      </c>
      <c r="I368" s="35">
        <v>4</v>
      </c>
      <c r="J368" s="64">
        <v>340</v>
      </c>
      <c r="K368" s="24">
        <v>0.68899999999999995</v>
      </c>
      <c r="L368" s="62">
        <f>J368*H368*K368</f>
        <v>937.04</v>
      </c>
      <c r="M368" s="46"/>
    </row>
    <row r="369" spans="1:13" ht="63.75" customHeight="1" x14ac:dyDescent="0.25">
      <c r="A369" s="1" t="s">
        <v>2784</v>
      </c>
      <c r="B369" s="36" t="s">
        <v>3759</v>
      </c>
      <c r="C369" s="3" t="s">
        <v>3760</v>
      </c>
      <c r="D369" s="45" t="s">
        <v>3761</v>
      </c>
      <c r="E369" s="45" t="s">
        <v>123</v>
      </c>
      <c r="F369" s="36" t="s">
        <v>1703</v>
      </c>
      <c r="G369" s="35">
        <v>1</v>
      </c>
      <c r="H369" s="35">
        <v>4</v>
      </c>
      <c r="I369" s="35">
        <v>4</v>
      </c>
      <c r="J369" s="64">
        <v>360</v>
      </c>
      <c r="K369" s="24">
        <v>0.68899999999999995</v>
      </c>
      <c r="L369" s="62">
        <f>J369*H369*K369</f>
        <v>992.16</v>
      </c>
      <c r="M369" s="46"/>
    </row>
    <row r="370" spans="1:13" ht="63.75" customHeight="1" x14ac:dyDescent="0.25">
      <c r="A370" s="1" t="s">
        <v>2785</v>
      </c>
      <c r="B370" s="36" t="s">
        <v>3762</v>
      </c>
      <c r="C370" s="3" t="s">
        <v>3763</v>
      </c>
      <c r="D370" s="45" t="s">
        <v>3764</v>
      </c>
      <c r="E370" s="45" t="s">
        <v>290</v>
      </c>
      <c r="F370" s="36" t="s">
        <v>1852</v>
      </c>
      <c r="G370" s="35">
        <v>1</v>
      </c>
      <c r="H370" s="35">
        <v>4</v>
      </c>
      <c r="I370" s="35">
        <v>4</v>
      </c>
      <c r="J370" s="64">
        <v>720</v>
      </c>
      <c r="K370" s="24">
        <v>0.68899999999999995</v>
      </c>
      <c r="L370" s="62">
        <f>J370*H370*K370</f>
        <v>1984.32</v>
      </c>
      <c r="M370" s="46"/>
    </row>
    <row r="371" spans="1:13" ht="63.75" customHeight="1" x14ac:dyDescent="0.25">
      <c r="A371" s="1" t="s">
        <v>2786</v>
      </c>
      <c r="B371" s="36" t="s">
        <v>3765</v>
      </c>
      <c r="C371" s="3" t="s">
        <v>3766</v>
      </c>
      <c r="D371" s="45" t="s">
        <v>3767</v>
      </c>
      <c r="E371" s="45" t="s">
        <v>290</v>
      </c>
      <c r="F371" s="36" t="s">
        <v>1703</v>
      </c>
      <c r="G371" s="35">
        <v>1</v>
      </c>
      <c r="H371" s="35">
        <v>4</v>
      </c>
      <c r="I371" s="35">
        <v>4</v>
      </c>
      <c r="J371" s="64">
        <v>690</v>
      </c>
      <c r="K371" s="24">
        <v>0.68899999999999995</v>
      </c>
      <c r="L371" s="62">
        <f>J371*H371*K371</f>
        <v>1901.6399999999999</v>
      </c>
      <c r="M371" s="46"/>
    </row>
    <row r="372" spans="1:13" ht="63.75" customHeight="1" x14ac:dyDescent="0.25">
      <c r="A372" s="1" t="s">
        <v>2787</v>
      </c>
      <c r="B372" s="36" t="s">
        <v>3768</v>
      </c>
      <c r="C372" s="3" t="s">
        <v>3769</v>
      </c>
      <c r="D372" s="45" t="s">
        <v>3770</v>
      </c>
      <c r="E372" s="45" t="s">
        <v>290</v>
      </c>
      <c r="F372" s="36" t="s">
        <v>1703</v>
      </c>
      <c r="G372" s="35">
        <v>1</v>
      </c>
      <c r="H372" s="35">
        <v>4</v>
      </c>
      <c r="I372" s="35">
        <v>4</v>
      </c>
      <c r="J372" s="64">
        <v>780</v>
      </c>
      <c r="K372" s="24">
        <v>0.68899999999999995</v>
      </c>
      <c r="L372" s="62">
        <f>J372*H372*K372</f>
        <v>2149.6799999999998</v>
      </c>
      <c r="M372" s="46"/>
    </row>
    <row r="373" spans="1:13" ht="63.75" customHeight="1" x14ac:dyDescent="0.25">
      <c r="A373" s="1" t="s">
        <v>2788</v>
      </c>
      <c r="B373" s="36" t="s">
        <v>3771</v>
      </c>
      <c r="C373" s="3" t="s">
        <v>3772</v>
      </c>
      <c r="D373" s="45" t="s">
        <v>3773</v>
      </c>
      <c r="E373" s="45" t="s">
        <v>290</v>
      </c>
      <c r="F373" s="36" t="s">
        <v>1727</v>
      </c>
      <c r="G373" s="35">
        <v>1</v>
      </c>
      <c r="H373" s="35">
        <v>4</v>
      </c>
      <c r="I373" s="35">
        <v>4</v>
      </c>
      <c r="J373" s="64">
        <v>600</v>
      </c>
      <c r="K373" s="24">
        <v>0.68899999999999995</v>
      </c>
      <c r="L373" s="62">
        <f>J373*H373*K373</f>
        <v>1653.6</v>
      </c>
      <c r="M373" s="46"/>
    </row>
    <row r="374" spans="1:13" ht="63.75" customHeight="1" x14ac:dyDescent="0.25">
      <c r="A374" s="1" t="s">
        <v>2789</v>
      </c>
      <c r="B374" s="36" t="s">
        <v>3774</v>
      </c>
      <c r="C374" s="3" t="s">
        <v>3775</v>
      </c>
      <c r="D374" s="45" t="s">
        <v>289</v>
      </c>
      <c r="E374" s="45" t="s">
        <v>290</v>
      </c>
      <c r="F374" s="36" t="s">
        <v>1727</v>
      </c>
      <c r="G374" s="35">
        <v>1</v>
      </c>
      <c r="H374" s="35">
        <v>4</v>
      </c>
      <c r="I374" s="35">
        <v>4</v>
      </c>
      <c r="J374" s="64">
        <v>520</v>
      </c>
      <c r="K374" s="24">
        <v>0.68899999999999995</v>
      </c>
      <c r="L374" s="62">
        <f>J374*H374*K374</f>
        <v>1433.12</v>
      </c>
      <c r="M374" s="46"/>
    </row>
    <row r="375" spans="1:13" ht="63.75" customHeight="1" x14ac:dyDescent="0.25">
      <c r="A375" s="1" t="s">
        <v>2790</v>
      </c>
      <c r="B375" s="36" t="s">
        <v>3776</v>
      </c>
      <c r="C375" s="3" t="s">
        <v>3777</v>
      </c>
      <c r="D375" s="45" t="s">
        <v>2318</v>
      </c>
      <c r="E375" s="45" t="s">
        <v>290</v>
      </c>
      <c r="F375" s="36" t="s">
        <v>1690</v>
      </c>
      <c r="G375" s="35">
        <v>1</v>
      </c>
      <c r="H375" s="35">
        <v>4</v>
      </c>
      <c r="I375" s="35">
        <v>4</v>
      </c>
      <c r="J375" s="64">
        <v>500</v>
      </c>
      <c r="K375" s="24">
        <v>0.68899999999999995</v>
      </c>
      <c r="L375" s="62">
        <f>J375*H375*K375</f>
        <v>1378</v>
      </c>
      <c r="M375" s="46"/>
    </row>
    <row r="376" spans="1:13" ht="63.75" customHeight="1" x14ac:dyDescent="0.25">
      <c r="A376" s="1" t="s">
        <v>2791</v>
      </c>
      <c r="B376" s="36" t="s">
        <v>3778</v>
      </c>
      <c r="C376" s="3" t="s">
        <v>3779</v>
      </c>
      <c r="D376" s="45" t="s">
        <v>3773</v>
      </c>
      <c r="E376" s="45" t="s">
        <v>290</v>
      </c>
      <c r="F376" s="36" t="s">
        <v>1727</v>
      </c>
      <c r="G376" s="35">
        <v>1</v>
      </c>
      <c r="H376" s="35">
        <v>4</v>
      </c>
      <c r="I376" s="35">
        <v>4</v>
      </c>
      <c r="J376" s="64">
        <v>500</v>
      </c>
      <c r="K376" s="24">
        <v>0.68899999999999995</v>
      </c>
      <c r="L376" s="62">
        <f>J376*H376*K376</f>
        <v>1378</v>
      </c>
      <c r="M376" s="46"/>
    </row>
    <row r="377" spans="1:13" ht="63.75" customHeight="1" x14ac:dyDescent="0.25">
      <c r="A377" s="1" t="s">
        <v>2792</v>
      </c>
      <c r="B377" s="36" t="s">
        <v>3780</v>
      </c>
      <c r="C377" s="3" t="s">
        <v>3781</v>
      </c>
      <c r="D377" s="45" t="s">
        <v>3782</v>
      </c>
      <c r="E377" s="45" t="s">
        <v>290</v>
      </c>
      <c r="F377" s="36" t="s">
        <v>1690</v>
      </c>
      <c r="G377" s="35">
        <v>1</v>
      </c>
      <c r="H377" s="35">
        <v>4</v>
      </c>
      <c r="I377" s="35">
        <v>4</v>
      </c>
      <c r="J377" s="64">
        <v>560</v>
      </c>
      <c r="K377" s="24">
        <v>0.68899999999999995</v>
      </c>
      <c r="L377" s="62">
        <f>J377*H377*K377</f>
        <v>1543.36</v>
      </c>
      <c r="M377" s="46"/>
    </row>
    <row r="378" spans="1:13" ht="63.75" customHeight="1" x14ac:dyDescent="0.25">
      <c r="A378" s="1" t="s">
        <v>2793</v>
      </c>
      <c r="B378" s="36" t="s">
        <v>3783</v>
      </c>
      <c r="C378" s="3" t="s">
        <v>3784</v>
      </c>
      <c r="D378" s="45" t="s">
        <v>3785</v>
      </c>
      <c r="E378" s="45" t="s">
        <v>290</v>
      </c>
      <c r="F378" s="36" t="s">
        <v>1690</v>
      </c>
      <c r="G378" s="35">
        <v>1</v>
      </c>
      <c r="H378" s="35">
        <v>4</v>
      </c>
      <c r="I378" s="35">
        <v>4</v>
      </c>
      <c r="J378" s="64">
        <v>600</v>
      </c>
      <c r="K378" s="24">
        <v>0.68899999999999995</v>
      </c>
      <c r="L378" s="62">
        <f>J378*H378*K378</f>
        <v>1653.6</v>
      </c>
      <c r="M378" s="46"/>
    </row>
    <row r="379" spans="1:13" ht="63.75" customHeight="1" x14ac:dyDescent="0.25">
      <c r="A379" s="1" t="s">
        <v>2794</v>
      </c>
      <c r="B379" s="36" t="s">
        <v>3786</v>
      </c>
      <c r="C379" s="3" t="s">
        <v>3787</v>
      </c>
      <c r="D379" s="45" t="s">
        <v>3788</v>
      </c>
      <c r="E379" s="45" t="s">
        <v>1256</v>
      </c>
      <c r="F379" s="36" t="s">
        <v>1764</v>
      </c>
      <c r="G379" s="35">
        <v>1</v>
      </c>
      <c r="H379" s="35">
        <v>4</v>
      </c>
      <c r="I379" s="35">
        <v>4</v>
      </c>
      <c r="J379" s="64">
        <v>320</v>
      </c>
      <c r="K379" s="24">
        <v>0.68899999999999995</v>
      </c>
      <c r="L379" s="62">
        <f>J379*H379*K379</f>
        <v>881.92</v>
      </c>
      <c r="M379" s="46"/>
    </row>
    <row r="380" spans="1:13" ht="63.75" customHeight="1" x14ac:dyDescent="0.25">
      <c r="A380" s="1" t="s">
        <v>2795</v>
      </c>
      <c r="B380" s="36" t="s">
        <v>3789</v>
      </c>
      <c r="C380" s="3" t="s">
        <v>3790</v>
      </c>
      <c r="D380" s="45" t="s">
        <v>3791</v>
      </c>
      <c r="E380" s="45" t="s">
        <v>1046</v>
      </c>
      <c r="F380" s="36" t="s">
        <v>1703</v>
      </c>
      <c r="G380" s="47">
        <v>1</v>
      </c>
      <c r="H380" s="48">
        <v>4</v>
      </c>
      <c r="I380" s="48">
        <v>4</v>
      </c>
      <c r="J380" s="64">
        <v>360</v>
      </c>
      <c r="K380" s="24">
        <v>0.68899999999999995</v>
      </c>
      <c r="L380" s="62">
        <f>J380*H380*K380</f>
        <v>992.16</v>
      </c>
      <c r="M380" s="35"/>
    </row>
    <row r="381" spans="1:13" ht="63.75" customHeight="1" x14ac:dyDescent="0.25">
      <c r="A381" s="1" t="s">
        <v>2796</v>
      </c>
      <c r="B381" s="36" t="s">
        <v>3792</v>
      </c>
      <c r="C381" s="3" t="s">
        <v>3793</v>
      </c>
      <c r="D381" s="45" t="s">
        <v>3794</v>
      </c>
      <c r="E381" s="45" t="s">
        <v>898</v>
      </c>
      <c r="F381" s="36" t="s">
        <v>2717</v>
      </c>
      <c r="G381" s="35">
        <v>1</v>
      </c>
      <c r="H381" s="35">
        <v>4</v>
      </c>
      <c r="I381" s="35">
        <v>4</v>
      </c>
      <c r="J381" s="64">
        <v>780</v>
      </c>
      <c r="K381" s="24">
        <v>0.68899999999999995</v>
      </c>
      <c r="L381" s="62">
        <f>J381*H381*K381</f>
        <v>2149.6799999999998</v>
      </c>
      <c r="M381" s="35"/>
    </row>
    <row r="382" spans="1:13" ht="63.75" customHeight="1" x14ac:dyDescent="0.25">
      <c r="A382" s="1" t="s">
        <v>2797</v>
      </c>
      <c r="B382" s="36" t="s">
        <v>3795</v>
      </c>
      <c r="C382" s="3" t="s">
        <v>3796</v>
      </c>
      <c r="D382" s="45" t="s">
        <v>3797</v>
      </c>
      <c r="E382" s="45" t="s">
        <v>331</v>
      </c>
      <c r="F382" s="36" t="s">
        <v>1690</v>
      </c>
      <c r="G382" s="35">
        <v>1</v>
      </c>
      <c r="H382" s="35">
        <v>4</v>
      </c>
      <c r="I382" s="35">
        <v>4</v>
      </c>
      <c r="J382" s="64">
        <v>399</v>
      </c>
      <c r="K382" s="24">
        <v>0.68899999999999995</v>
      </c>
      <c r="L382" s="62">
        <f>J382*H382*K382</f>
        <v>1099.644</v>
      </c>
      <c r="M382" s="35"/>
    </row>
    <row r="383" spans="1:13" ht="63.75" customHeight="1" x14ac:dyDescent="0.25">
      <c r="A383" s="1" t="s">
        <v>2798</v>
      </c>
      <c r="B383" s="36" t="s">
        <v>3798</v>
      </c>
      <c r="C383" s="3" t="s">
        <v>3799</v>
      </c>
      <c r="D383" s="45" t="s">
        <v>3800</v>
      </c>
      <c r="E383" s="45" t="s">
        <v>106</v>
      </c>
      <c r="F383" s="36" t="s">
        <v>1703</v>
      </c>
      <c r="G383" s="35">
        <v>1</v>
      </c>
      <c r="H383" s="35">
        <v>4</v>
      </c>
      <c r="I383" s="35">
        <v>4</v>
      </c>
      <c r="J383" s="64">
        <v>360</v>
      </c>
      <c r="K383" s="24">
        <v>0.68899999999999995</v>
      </c>
      <c r="L383" s="62">
        <f>J383*H383*K383</f>
        <v>992.16</v>
      </c>
      <c r="M383" s="35"/>
    </row>
    <row r="384" spans="1:13" ht="63.75" customHeight="1" x14ac:dyDescent="0.25">
      <c r="A384" s="1" t="s">
        <v>2799</v>
      </c>
      <c r="B384" s="36" t="s">
        <v>3801</v>
      </c>
      <c r="C384" s="3" t="s">
        <v>3802</v>
      </c>
      <c r="D384" s="45" t="s">
        <v>3803</v>
      </c>
      <c r="E384" s="45" t="s">
        <v>3804</v>
      </c>
      <c r="F384" s="36" t="s">
        <v>3163</v>
      </c>
      <c r="G384" s="35">
        <v>1</v>
      </c>
      <c r="H384" s="35">
        <v>4</v>
      </c>
      <c r="I384" s="35">
        <v>4</v>
      </c>
      <c r="J384" s="64">
        <v>380</v>
      </c>
      <c r="K384" s="24">
        <v>0.68899999999999995</v>
      </c>
      <c r="L384" s="62">
        <f>J384*H384*K384</f>
        <v>1047.28</v>
      </c>
      <c r="M384" s="35"/>
    </row>
    <row r="385" spans="1:13" ht="63.75" customHeight="1" x14ac:dyDescent="0.25">
      <c r="A385" s="1" t="s">
        <v>2800</v>
      </c>
      <c r="B385" s="36" t="s">
        <v>3805</v>
      </c>
      <c r="C385" s="3" t="s">
        <v>3806</v>
      </c>
      <c r="D385" s="45" t="s">
        <v>3807</v>
      </c>
      <c r="E385" s="45" t="s">
        <v>2427</v>
      </c>
      <c r="F385" s="36" t="s">
        <v>1690</v>
      </c>
      <c r="G385" s="35">
        <v>1</v>
      </c>
      <c r="H385" s="35">
        <v>4</v>
      </c>
      <c r="I385" s="35">
        <v>4</v>
      </c>
      <c r="J385" s="64">
        <v>420</v>
      </c>
      <c r="K385" s="24">
        <v>0.68899999999999995</v>
      </c>
      <c r="L385" s="62">
        <f>J385*H385*K385</f>
        <v>1157.52</v>
      </c>
      <c r="M385" s="35"/>
    </row>
    <row r="386" spans="1:13" ht="63.75" customHeight="1" x14ac:dyDescent="0.25">
      <c r="A386" s="1" t="s">
        <v>2801</v>
      </c>
      <c r="B386" s="36" t="s">
        <v>3808</v>
      </c>
      <c r="C386" s="3" t="s">
        <v>3809</v>
      </c>
      <c r="D386" s="45" t="s">
        <v>2497</v>
      </c>
      <c r="E386" s="45" t="s">
        <v>3810</v>
      </c>
      <c r="F386" s="36" t="s">
        <v>3163</v>
      </c>
      <c r="G386" s="35">
        <v>1</v>
      </c>
      <c r="H386" s="35">
        <v>4</v>
      </c>
      <c r="I386" s="35">
        <v>4</v>
      </c>
      <c r="J386" s="64">
        <v>360</v>
      </c>
      <c r="K386" s="24">
        <v>0.68899999999999995</v>
      </c>
      <c r="L386" s="62">
        <f>J386*H386*K386</f>
        <v>992.16</v>
      </c>
      <c r="M386" s="35"/>
    </row>
    <row r="387" spans="1:13" ht="63.75" customHeight="1" x14ac:dyDescent="0.25">
      <c r="A387" s="1" t="s">
        <v>2802</v>
      </c>
      <c r="B387" s="36" t="s">
        <v>3811</v>
      </c>
      <c r="C387" s="3" t="s">
        <v>3812</v>
      </c>
      <c r="D387" s="45" t="s">
        <v>3813</v>
      </c>
      <c r="E387" s="45" t="s">
        <v>2390</v>
      </c>
      <c r="F387" s="36" t="s">
        <v>1795</v>
      </c>
      <c r="G387" s="35">
        <v>1</v>
      </c>
      <c r="H387" s="35">
        <v>4</v>
      </c>
      <c r="I387" s="35">
        <v>4</v>
      </c>
      <c r="J387" s="64">
        <v>1350</v>
      </c>
      <c r="K387" s="24">
        <v>0.68899999999999995</v>
      </c>
      <c r="L387" s="62">
        <f>J387*H387*K387</f>
        <v>3720.6</v>
      </c>
      <c r="M387" s="35"/>
    </row>
    <row r="388" spans="1:13" ht="63.75" customHeight="1" x14ac:dyDescent="0.25">
      <c r="A388" s="1" t="s">
        <v>2803</v>
      </c>
      <c r="B388" s="36" t="s">
        <v>3814</v>
      </c>
      <c r="C388" s="3" t="s">
        <v>3815</v>
      </c>
      <c r="D388" s="45" t="s">
        <v>2602</v>
      </c>
      <c r="E388" s="45" t="s">
        <v>147</v>
      </c>
      <c r="F388" s="36" t="s">
        <v>2102</v>
      </c>
      <c r="G388" s="35">
        <v>1</v>
      </c>
      <c r="H388" s="35">
        <v>4</v>
      </c>
      <c r="I388" s="35">
        <v>4</v>
      </c>
      <c r="J388" s="64">
        <v>1140</v>
      </c>
      <c r="K388" s="24">
        <v>0.68899999999999995</v>
      </c>
      <c r="L388" s="62">
        <f>J388*H388*K388</f>
        <v>3141.8399999999997</v>
      </c>
      <c r="M388" s="35"/>
    </row>
    <row r="389" spans="1:13" ht="63.75" customHeight="1" x14ac:dyDescent="0.25">
      <c r="A389" s="1" t="s">
        <v>2804</v>
      </c>
      <c r="B389" s="36" t="s">
        <v>3816</v>
      </c>
      <c r="C389" s="3" t="s">
        <v>3817</v>
      </c>
      <c r="D389" s="45" t="s">
        <v>3818</v>
      </c>
      <c r="E389" s="45" t="s">
        <v>147</v>
      </c>
      <c r="F389" s="36" t="s">
        <v>1703</v>
      </c>
      <c r="G389" s="35">
        <v>1</v>
      </c>
      <c r="H389" s="35">
        <v>4</v>
      </c>
      <c r="I389" s="35">
        <v>4</v>
      </c>
      <c r="J389" s="64">
        <v>1090</v>
      </c>
      <c r="K389" s="24">
        <v>0.68899999999999995</v>
      </c>
      <c r="L389" s="62">
        <f>J389*H389*K389</f>
        <v>3004.04</v>
      </c>
      <c r="M389" s="35"/>
    </row>
    <row r="390" spans="1:13" ht="63.75" customHeight="1" x14ac:dyDescent="0.25">
      <c r="A390" s="1" t="s">
        <v>2805</v>
      </c>
      <c r="B390" s="36" t="s">
        <v>3819</v>
      </c>
      <c r="C390" s="3" t="s">
        <v>3820</v>
      </c>
      <c r="D390" s="45" t="s">
        <v>3821</v>
      </c>
      <c r="E390" s="45" t="s">
        <v>3822</v>
      </c>
      <c r="F390" s="36" t="s">
        <v>1690</v>
      </c>
      <c r="G390" s="35">
        <v>1</v>
      </c>
      <c r="H390" s="35">
        <v>4</v>
      </c>
      <c r="I390" s="35">
        <v>4</v>
      </c>
      <c r="J390" s="64">
        <v>680</v>
      </c>
      <c r="K390" s="24">
        <v>0.68899999999999995</v>
      </c>
      <c r="L390" s="62">
        <f>J390*H390*K390</f>
        <v>1874.08</v>
      </c>
      <c r="M390" s="35"/>
    </row>
    <row r="391" spans="1:13" ht="63.75" customHeight="1" x14ac:dyDescent="0.25">
      <c r="A391" s="1" t="s">
        <v>2806</v>
      </c>
      <c r="B391" s="36" t="s">
        <v>3823</v>
      </c>
      <c r="C391" s="3" t="s">
        <v>3824</v>
      </c>
      <c r="D391" s="45" t="s">
        <v>3825</v>
      </c>
      <c r="E391" s="45" t="s">
        <v>3822</v>
      </c>
      <c r="F391" s="36" t="s">
        <v>1795</v>
      </c>
      <c r="G391" s="35">
        <v>1</v>
      </c>
      <c r="H391" s="35">
        <v>4</v>
      </c>
      <c r="I391" s="35">
        <v>4</v>
      </c>
      <c r="J391" s="64">
        <v>580</v>
      </c>
      <c r="K391" s="24">
        <v>0.68899999999999995</v>
      </c>
      <c r="L391" s="62">
        <f>J391*H391*K391</f>
        <v>1598.4799999999998</v>
      </c>
      <c r="M391" s="35"/>
    </row>
    <row r="392" spans="1:13" ht="63.75" customHeight="1" x14ac:dyDescent="0.25">
      <c r="A392" s="1" t="s">
        <v>2807</v>
      </c>
      <c r="B392" s="36" t="s">
        <v>3826</v>
      </c>
      <c r="C392" s="3" t="s">
        <v>3827</v>
      </c>
      <c r="D392" s="45" t="s">
        <v>3828</v>
      </c>
      <c r="E392" s="45" t="s">
        <v>285</v>
      </c>
      <c r="F392" s="36" t="s">
        <v>1703</v>
      </c>
      <c r="G392" s="35">
        <v>1</v>
      </c>
      <c r="H392" s="35">
        <v>4</v>
      </c>
      <c r="I392" s="35">
        <v>4</v>
      </c>
      <c r="J392" s="64">
        <v>680</v>
      </c>
      <c r="K392" s="24">
        <v>0.68899999999999995</v>
      </c>
      <c r="L392" s="62">
        <f>J392*H392*K392</f>
        <v>1874.08</v>
      </c>
      <c r="M392" s="35"/>
    </row>
    <row r="393" spans="1:13" ht="63.75" customHeight="1" x14ac:dyDescent="0.25">
      <c r="A393" s="1" t="s">
        <v>2808</v>
      </c>
      <c r="B393" s="36" t="s">
        <v>3829</v>
      </c>
      <c r="C393" s="3" t="s">
        <v>3830</v>
      </c>
      <c r="D393" s="45" t="s">
        <v>3831</v>
      </c>
      <c r="E393" s="45" t="s">
        <v>3822</v>
      </c>
      <c r="F393" s="36" t="s">
        <v>1727</v>
      </c>
      <c r="G393" s="35">
        <v>1</v>
      </c>
      <c r="H393" s="35">
        <v>4</v>
      </c>
      <c r="I393" s="35">
        <v>4</v>
      </c>
      <c r="J393" s="64">
        <v>1480</v>
      </c>
      <c r="K393" s="24">
        <v>0.68899999999999995</v>
      </c>
      <c r="L393" s="62">
        <f>J393*H393*K393</f>
        <v>4078.8799999999997</v>
      </c>
      <c r="M393" s="35"/>
    </row>
    <row r="394" spans="1:13" ht="63.75" customHeight="1" x14ac:dyDescent="0.25">
      <c r="A394" s="1" t="s">
        <v>2809</v>
      </c>
      <c r="B394" s="36" t="s">
        <v>3832</v>
      </c>
      <c r="C394" s="3" t="s">
        <v>3833</v>
      </c>
      <c r="D394" s="45" t="s">
        <v>3834</v>
      </c>
      <c r="E394" s="45" t="s">
        <v>285</v>
      </c>
      <c r="F394" s="36" t="s">
        <v>3163</v>
      </c>
      <c r="G394" s="35">
        <v>1</v>
      </c>
      <c r="H394" s="35">
        <v>4</v>
      </c>
      <c r="I394" s="35">
        <v>4</v>
      </c>
      <c r="J394" s="64">
        <v>350</v>
      </c>
      <c r="K394" s="24">
        <v>0.68899999999999995</v>
      </c>
      <c r="L394" s="62">
        <f>J394*H394*K394</f>
        <v>964.59999999999991</v>
      </c>
      <c r="M394" s="35"/>
    </row>
    <row r="395" spans="1:13" ht="63.75" customHeight="1" x14ac:dyDescent="0.25">
      <c r="A395" s="1" t="s">
        <v>2810</v>
      </c>
      <c r="B395" s="36" t="s">
        <v>3835</v>
      </c>
      <c r="C395" s="3" t="s">
        <v>3836</v>
      </c>
      <c r="D395" s="45" t="s">
        <v>3837</v>
      </c>
      <c r="E395" s="45" t="s">
        <v>661</v>
      </c>
      <c r="F395" s="36" t="s">
        <v>1720</v>
      </c>
      <c r="G395" s="35">
        <v>1</v>
      </c>
      <c r="H395" s="35">
        <v>4</v>
      </c>
      <c r="I395" s="35">
        <v>4</v>
      </c>
      <c r="J395" s="64">
        <v>299</v>
      </c>
      <c r="K395" s="24">
        <v>0.68899999999999995</v>
      </c>
      <c r="L395" s="62">
        <f>J395*H395*K395</f>
        <v>824.04399999999998</v>
      </c>
      <c r="M395" s="35"/>
    </row>
    <row r="396" spans="1:13" ht="63.75" customHeight="1" x14ac:dyDescent="0.25">
      <c r="A396" s="1" t="s">
        <v>2811</v>
      </c>
      <c r="B396" s="36" t="s">
        <v>3838</v>
      </c>
      <c r="C396" s="3" t="s">
        <v>3839</v>
      </c>
      <c r="D396" s="45" t="s">
        <v>3840</v>
      </c>
      <c r="E396" s="45" t="s">
        <v>898</v>
      </c>
      <c r="F396" s="36" t="s">
        <v>1795</v>
      </c>
      <c r="G396" s="35">
        <v>1</v>
      </c>
      <c r="H396" s="35">
        <v>4</v>
      </c>
      <c r="I396" s="35">
        <v>4</v>
      </c>
      <c r="J396" s="64">
        <v>520</v>
      </c>
      <c r="K396" s="24">
        <v>0.68899999999999995</v>
      </c>
      <c r="L396" s="62">
        <f>J396*H396*K396</f>
        <v>1433.12</v>
      </c>
      <c r="M396" s="35"/>
    </row>
    <row r="397" spans="1:13" ht="63.75" customHeight="1" x14ac:dyDescent="0.25">
      <c r="A397" s="1" t="s">
        <v>2812</v>
      </c>
      <c r="B397" s="36" t="s">
        <v>3841</v>
      </c>
      <c r="C397" s="3" t="s">
        <v>3842</v>
      </c>
      <c r="D397" s="45" t="s">
        <v>3843</v>
      </c>
      <c r="E397" s="45" t="s">
        <v>3844</v>
      </c>
      <c r="F397" s="36" t="s">
        <v>1727</v>
      </c>
      <c r="G397" s="35">
        <v>1</v>
      </c>
      <c r="H397" s="35">
        <v>4</v>
      </c>
      <c r="I397" s="35">
        <v>4</v>
      </c>
      <c r="J397" s="64">
        <v>650</v>
      </c>
      <c r="K397" s="24">
        <v>0.68899999999999995</v>
      </c>
      <c r="L397" s="62">
        <f>J397*H397*K397</f>
        <v>1791.3999999999999</v>
      </c>
      <c r="M397" s="35"/>
    </row>
    <row r="398" spans="1:13" ht="63.75" customHeight="1" x14ac:dyDescent="0.25">
      <c r="A398" s="1" t="s">
        <v>2813</v>
      </c>
      <c r="B398" s="36" t="s">
        <v>3845</v>
      </c>
      <c r="C398" s="3" t="s">
        <v>3846</v>
      </c>
      <c r="D398" s="45" t="s">
        <v>3847</v>
      </c>
      <c r="E398" s="45" t="s">
        <v>3848</v>
      </c>
      <c r="F398" s="36" t="s">
        <v>1769</v>
      </c>
      <c r="G398" s="35">
        <v>1</v>
      </c>
      <c r="H398" s="35">
        <v>4</v>
      </c>
      <c r="I398" s="35">
        <v>4</v>
      </c>
      <c r="J398" s="64">
        <v>1000</v>
      </c>
      <c r="K398" s="24">
        <v>0.68899999999999995</v>
      </c>
      <c r="L398" s="62">
        <f>J398*H398*K398</f>
        <v>2756</v>
      </c>
      <c r="M398" s="35"/>
    </row>
    <row r="399" spans="1:13" ht="63.75" customHeight="1" x14ac:dyDescent="0.25">
      <c r="A399" s="1" t="s">
        <v>2814</v>
      </c>
      <c r="B399" s="36" t="s">
        <v>3849</v>
      </c>
      <c r="C399" s="3" t="s">
        <v>3850</v>
      </c>
      <c r="D399" s="45" t="s">
        <v>110</v>
      </c>
      <c r="E399" s="45" t="s">
        <v>111</v>
      </c>
      <c r="F399" s="36" t="s">
        <v>1769</v>
      </c>
      <c r="G399" s="35">
        <v>1</v>
      </c>
      <c r="H399" s="35">
        <v>4</v>
      </c>
      <c r="I399" s="35">
        <v>4</v>
      </c>
      <c r="J399" s="64">
        <v>620</v>
      </c>
      <c r="K399" s="24">
        <v>0.68899999999999995</v>
      </c>
      <c r="L399" s="62">
        <f>J399*H399*K399</f>
        <v>1708.7199999999998</v>
      </c>
      <c r="M399" s="35"/>
    </row>
    <row r="400" spans="1:13" ht="63.75" customHeight="1" x14ac:dyDescent="0.25">
      <c r="A400" s="1" t="s">
        <v>2815</v>
      </c>
      <c r="B400" s="36" t="s">
        <v>3851</v>
      </c>
      <c r="C400" s="3" t="s">
        <v>3852</v>
      </c>
      <c r="D400" s="45" t="s">
        <v>3853</v>
      </c>
      <c r="E400" s="45" t="s">
        <v>111</v>
      </c>
      <c r="F400" s="36" t="s">
        <v>1769</v>
      </c>
      <c r="G400" s="35">
        <v>1</v>
      </c>
      <c r="H400" s="35">
        <v>4</v>
      </c>
      <c r="I400" s="35">
        <v>4</v>
      </c>
      <c r="J400" s="64">
        <v>740</v>
      </c>
      <c r="K400" s="24">
        <v>0.68899999999999995</v>
      </c>
      <c r="L400" s="62">
        <f>J400*H400*K400</f>
        <v>2039.4399999999998</v>
      </c>
      <c r="M400" s="35"/>
    </row>
    <row r="401" spans="1:13" ht="63.75" customHeight="1" x14ac:dyDescent="0.25">
      <c r="A401" s="1" t="s">
        <v>2816</v>
      </c>
      <c r="B401" s="36" t="s">
        <v>3854</v>
      </c>
      <c r="C401" s="3" t="s">
        <v>3855</v>
      </c>
      <c r="D401" s="45" t="s">
        <v>3856</v>
      </c>
      <c r="E401" s="45" t="s">
        <v>3857</v>
      </c>
      <c r="F401" s="36" t="s">
        <v>1769</v>
      </c>
      <c r="G401" s="35">
        <v>1</v>
      </c>
      <c r="H401" s="35">
        <v>4</v>
      </c>
      <c r="I401" s="35">
        <v>4</v>
      </c>
      <c r="J401" s="64">
        <v>450</v>
      </c>
      <c r="K401" s="24">
        <v>0.68899999999999995</v>
      </c>
      <c r="L401" s="62">
        <f>J401*H401*K401</f>
        <v>1240.1999999999998</v>
      </c>
      <c r="M401" s="35"/>
    </row>
    <row r="402" spans="1:13" ht="63.75" customHeight="1" x14ac:dyDescent="0.25">
      <c r="A402" s="1" t="s">
        <v>2817</v>
      </c>
      <c r="B402" s="36" t="s">
        <v>3858</v>
      </c>
      <c r="C402" s="3" t="s">
        <v>3859</v>
      </c>
      <c r="D402" s="45" t="s">
        <v>3860</v>
      </c>
      <c r="E402" s="45" t="s">
        <v>3857</v>
      </c>
      <c r="F402" s="36" t="s">
        <v>1769</v>
      </c>
      <c r="G402" s="35">
        <v>1</v>
      </c>
      <c r="H402" s="35">
        <v>4</v>
      </c>
      <c r="I402" s="35">
        <v>4</v>
      </c>
      <c r="J402" s="64">
        <v>620</v>
      </c>
      <c r="K402" s="24">
        <v>0.68899999999999995</v>
      </c>
      <c r="L402" s="62">
        <f>J402*H402*K402</f>
        <v>1708.7199999999998</v>
      </c>
      <c r="M402" s="35"/>
    </row>
    <row r="403" spans="1:13" ht="63.75" customHeight="1" x14ac:dyDescent="0.25">
      <c r="A403" s="1" t="s">
        <v>2818</v>
      </c>
      <c r="B403" s="36" t="s">
        <v>3861</v>
      </c>
      <c r="C403" s="3" t="s">
        <v>3862</v>
      </c>
      <c r="D403" s="45" t="s">
        <v>3863</v>
      </c>
      <c r="E403" s="45" t="s">
        <v>3857</v>
      </c>
      <c r="F403" s="36" t="s">
        <v>1769</v>
      </c>
      <c r="G403" s="35">
        <v>1</v>
      </c>
      <c r="H403" s="35">
        <v>4</v>
      </c>
      <c r="I403" s="35">
        <v>4</v>
      </c>
      <c r="J403" s="64">
        <v>620</v>
      </c>
      <c r="K403" s="24">
        <v>0.68899999999999995</v>
      </c>
      <c r="L403" s="62">
        <f>J403*H403*K403</f>
        <v>1708.7199999999998</v>
      </c>
      <c r="M403" s="35"/>
    </row>
    <row r="404" spans="1:13" ht="63.75" customHeight="1" x14ac:dyDescent="0.25">
      <c r="A404" s="1" t="s">
        <v>2819</v>
      </c>
      <c r="B404" s="36" t="s">
        <v>3864</v>
      </c>
      <c r="C404" s="3" t="s">
        <v>3865</v>
      </c>
      <c r="D404" s="45" t="s">
        <v>3866</v>
      </c>
      <c r="E404" s="45" t="s">
        <v>3857</v>
      </c>
      <c r="F404" s="36" t="s">
        <v>1769</v>
      </c>
      <c r="G404" s="35">
        <v>1</v>
      </c>
      <c r="H404" s="35">
        <v>4</v>
      </c>
      <c r="I404" s="35">
        <v>4</v>
      </c>
      <c r="J404" s="64">
        <v>520</v>
      </c>
      <c r="K404" s="24">
        <v>0.68899999999999995</v>
      </c>
      <c r="L404" s="62">
        <f>J404*H404*K404</f>
        <v>1433.12</v>
      </c>
      <c r="M404" s="35"/>
    </row>
    <row r="405" spans="1:13" ht="63.75" customHeight="1" x14ac:dyDescent="0.25">
      <c r="A405" s="1" t="s">
        <v>2820</v>
      </c>
      <c r="B405" s="36" t="s">
        <v>3867</v>
      </c>
      <c r="C405" s="3" t="s">
        <v>3868</v>
      </c>
      <c r="D405" s="45" t="s">
        <v>3869</v>
      </c>
      <c r="E405" s="45" t="s">
        <v>3870</v>
      </c>
      <c r="F405" s="36" t="s">
        <v>1769</v>
      </c>
      <c r="G405" s="35">
        <v>1</v>
      </c>
      <c r="H405" s="35">
        <v>4</v>
      </c>
      <c r="I405" s="35">
        <v>4</v>
      </c>
      <c r="J405" s="64">
        <v>680</v>
      </c>
      <c r="K405" s="24">
        <v>0.68899999999999995</v>
      </c>
      <c r="L405" s="62">
        <f>J405*H405*K405</f>
        <v>1874.08</v>
      </c>
      <c r="M405" s="35"/>
    </row>
    <row r="406" spans="1:13" ht="63.75" customHeight="1" x14ac:dyDescent="0.25">
      <c r="A406" s="1" t="s">
        <v>2821</v>
      </c>
      <c r="B406" s="36" t="s">
        <v>3871</v>
      </c>
      <c r="C406" s="3" t="s">
        <v>3872</v>
      </c>
      <c r="D406" s="45" t="s">
        <v>3873</v>
      </c>
      <c r="E406" s="45" t="s">
        <v>3874</v>
      </c>
      <c r="F406" s="36" t="s">
        <v>1703</v>
      </c>
      <c r="G406" s="35">
        <v>1</v>
      </c>
      <c r="H406" s="35">
        <v>4</v>
      </c>
      <c r="I406" s="35">
        <v>4</v>
      </c>
      <c r="J406" s="64">
        <v>349</v>
      </c>
      <c r="K406" s="24">
        <v>0.68899999999999995</v>
      </c>
      <c r="L406" s="62">
        <f>J406*H406*K406</f>
        <v>961.84399999999994</v>
      </c>
      <c r="M406" s="35"/>
    </row>
    <row r="407" spans="1:13" ht="63.75" customHeight="1" x14ac:dyDescent="0.25">
      <c r="A407" s="1" t="s">
        <v>2822</v>
      </c>
      <c r="B407" s="36" t="s">
        <v>3875</v>
      </c>
      <c r="C407" s="3" t="s">
        <v>3876</v>
      </c>
      <c r="D407" s="45" t="s">
        <v>3877</v>
      </c>
      <c r="E407" s="45" t="s">
        <v>3878</v>
      </c>
      <c r="F407" s="36" t="s">
        <v>1769</v>
      </c>
      <c r="G407" s="35">
        <v>1</v>
      </c>
      <c r="H407" s="35">
        <v>4</v>
      </c>
      <c r="I407" s="35">
        <v>4</v>
      </c>
      <c r="J407" s="64">
        <v>350</v>
      </c>
      <c r="K407" s="24">
        <v>0.68899999999999995</v>
      </c>
      <c r="L407" s="62">
        <f>J407*H407*K407</f>
        <v>964.59999999999991</v>
      </c>
      <c r="M407" s="35"/>
    </row>
    <row r="408" spans="1:13" ht="63.75" customHeight="1" x14ac:dyDescent="0.25">
      <c r="A408" s="1" t="s">
        <v>2823</v>
      </c>
      <c r="B408" s="36" t="s">
        <v>3879</v>
      </c>
      <c r="C408" s="3" t="s">
        <v>3880</v>
      </c>
      <c r="D408" s="45" t="s">
        <v>3881</v>
      </c>
      <c r="E408" s="45" t="s">
        <v>152</v>
      </c>
      <c r="F408" s="36" t="s">
        <v>1720</v>
      </c>
      <c r="G408" s="35">
        <v>1</v>
      </c>
      <c r="H408" s="35">
        <v>4</v>
      </c>
      <c r="I408" s="35">
        <v>4</v>
      </c>
      <c r="J408" s="64">
        <v>650</v>
      </c>
      <c r="K408" s="24">
        <v>0.68899999999999995</v>
      </c>
      <c r="L408" s="62">
        <f>J408*H408*K408</f>
        <v>1791.3999999999999</v>
      </c>
      <c r="M408" s="35"/>
    </row>
    <row r="409" spans="1:13" ht="63.75" customHeight="1" x14ac:dyDescent="0.25">
      <c r="A409" s="1" t="s">
        <v>2824</v>
      </c>
      <c r="B409" s="36" t="s">
        <v>3882</v>
      </c>
      <c r="C409" s="3" t="s">
        <v>3883</v>
      </c>
      <c r="D409" s="45" t="s">
        <v>3884</v>
      </c>
      <c r="E409" s="45" t="s">
        <v>152</v>
      </c>
      <c r="F409" s="36" t="s">
        <v>1720</v>
      </c>
      <c r="G409" s="35">
        <v>1</v>
      </c>
      <c r="H409" s="35">
        <v>4</v>
      </c>
      <c r="I409" s="35">
        <v>4</v>
      </c>
      <c r="J409" s="64">
        <v>600</v>
      </c>
      <c r="K409" s="24">
        <v>0.68899999999999995</v>
      </c>
      <c r="L409" s="62">
        <f>J409*H409*K409</f>
        <v>1653.6</v>
      </c>
      <c r="M409" s="35"/>
    </row>
    <row r="410" spans="1:13" ht="63.75" customHeight="1" x14ac:dyDescent="0.25">
      <c r="A410" s="1" t="s">
        <v>2825</v>
      </c>
      <c r="B410" s="36" t="s">
        <v>3885</v>
      </c>
      <c r="C410" s="3" t="s">
        <v>3886</v>
      </c>
      <c r="D410" s="45" t="s">
        <v>3887</v>
      </c>
      <c r="E410" s="45" t="s">
        <v>152</v>
      </c>
      <c r="F410" s="36" t="s">
        <v>1720</v>
      </c>
      <c r="G410" s="35">
        <v>1</v>
      </c>
      <c r="H410" s="35">
        <v>4</v>
      </c>
      <c r="I410" s="35">
        <v>4</v>
      </c>
      <c r="J410" s="64">
        <v>450</v>
      </c>
      <c r="K410" s="24">
        <v>0.68899999999999995</v>
      </c>
      <c r="L410" s="62">
        <f>J410*H410*K410</f>
        <v>1240.1999999999998</v>
      </c>
      <c r="M410" s="35"/>
    </row>
    <row r="411" spans="1:13" ht="63.75" customHeight="1" x14ac:dyDescent="0.25">
      <c r="A411" s="1" t="s">
        <v>2826</v>
      </c>
      <c r="B411" s="36" t="s">
        <v>3888</v>
      </c>
      <c r="C411" s="3" t="s">
        <v>3889</v>
      </c>
      <c r="D411" s="45" t="s">
        <v>3890</v>
      </c>
      <c r="E411" s="45" t="s">
        <v>3891</v>
      </c>
      <c r="F411" s="36" t="s">
        <v>1703</v>
      </c>
      <c r="G411" s="35">
        <v>1</v>
      </c>
      <c r="H411" s="35">
        <v>4</v>
      </c>
      <c r="I411" s="35">
        <v>4</v>
      </c>
      <c r="J411" s="64">
        <v>399</v>
      </c>
      <c r="K411" s="24">
        <v>0.68899999999999995</v>
      </c>
      <c r="L411" s="62">
        <f>J411*H411*K411</f>
        <v>1099.644</v>
      </c>
      <c r="M411" s="35"/>
    </row>
    <row r="412" spans="1:13" ht="63.75" customHeight="1" x14ac:dyDescent="0.25">
      <c r="A412" s="1" t="s">
        <v>2827</v>
      </c>
      <c r="B412" s="36" t="s">
        <v>3892</v>
      </c>
      <c r="C412" s="3" t="s">
        <v>3893</v>
      </c>
      <c r="D412" s="45" t="s">
        <v>3894</v>
      </c>
      <c r="E412" s="45" t="s">
        <v>3895</v>
      </c>
      <c r="F412" s="36" t="s">
        <v>1703</v>
      </c>
      <c r="G412" s="35">
        <v>1</v>
      </c>
      <c r="H412" s="35">
        <v>4</v>
      </c>
      <c r="I412" s="35">
        <v>4</v>
      </c>
      <c r="J412" s="64">
        <v>250</v>
      </c>
      <c r="K412" s="24">
        <v>0.68899999999999995</v>
      </c>
      <c r="L412" s="62">
        <f>J412*H412*K412</f>
        <v>689</v>
      </c>
      <c r="M412" s="35"/>
    </row>
    <row r="413" spans="1:13" ht="63.75" customHeight="1" x14ac:dyDescent="0.25">
      <c r="A413" s="1" t="s">
        <v>2828</v>
      </c>
      <c r="B413" s="36" t="s">
        <v>3896</v>
      </c>
      <c r="C413" s="3" t="s">
        <v>3897</v>
      </c>
      <c r="D413" s="45" t="s">
        <v>3898</v>
      </c>
      <c r="E413" s="45" t="s">
        <v>3899</v>
      </c>
      <c r="F413" s="36" t="s">
        <v>1736</v>
      </c>
      <c r="G413" s="35">
        <v>1</v>
      </c>
      <c r="H413" s="35">
        <v>4</v>
      </c>
      <c r="I413" s="35">
        <v>4</v>
      </c>
      <c r="J413" s="64">
        <v>360</v>
      </c>
      <c r="K413" s="24">
        <v>0.68899999999999995</v>
      </c>
      <c r="L413" s="62">
        <f>J413*H413*K413</f>
        <v>992.16</v>
      </c>
      <c r="M413" s="35"/>
    </row>
    <row r="414" spans="1:13" ht="63.75" customHeight="1" x14ac:dyDescent="0.25">
      <c r="A414" s="1" t="s">
        <v>2829</v>
      </c>
      <c r="B414" s="36" t="s">
        <v>3900</v>
      </c>
      <c r="C414" s="3" t="s">
        <v>3901</v>
      </c>
      <c r="D414" s="45" t="s">
        <v>3902</v>
      </c>
      <c r="E414" s="45" t="s">
        <v>534</v>
      </c>
      <c r="F414" s="36" t="s">
        <v>1795</v>
      </c>
      <c r="G414" s="35">
        <v>1</v>
      </c>
      <c r="H414" s="35">
        <v>4</v>
      </c>
      <c r="I414" s="35">
        <v>4</v>
      </c>
      <c r="J414" s="64">
        <v>530</v>
      </c>
      <c r="K414" s="24">
        <v>0.68899999999999995</v>
      </c>
      <c r="L414" s="62">
        <f>J414*H414*K414</f>
        <v>1460.6799999999998</v>
      </c>
      <c r="M414" s="35"/>
    </row>
    <row r="415" spans="1:13" ht="63.75" customHeight="1" x14ac:dyDescent="0.25">
      <c r="A415" s="1" t="s">
        <v>2830</v>
      </c>
      <c r="B415" s="36" t="s">
        <v>3903</v>
      </c>
      <c r="C415" s="3" t="s">
        <v>3904</v>
      </c>
      <c r="D415" s="45" t="s">
        <v>3905</v>
      </c>
      <c r="E415" s="45" t="s">
        <v>2594</v>
      </c>
      <c r="F415" s="36" t="s">
        <v>1703</v>
      </c>
      <c r="G415" s="35">
        <v>1</v>
      </c>
      <c r="H415" s="35">
        <v>4</v>
      </c>
      <c r="I415" s="35">
        <v>4</v>
      </c>
      <c r="J415" s="64">
        <v>599</v>
      </c>
      <c r="K415" s="24">
        <v>0.68899999999999995</v>
      </c>
      <c r="L415" s="62">
        <f>J415*H415*K415</f>
        <v>1650.8439999999998</v>
      </c>
      <c r="M415" s="35"/>
    </row>
    <row r="416" spans="1:13" ht="63.75" customHeight="1" x14ac:dyDescent="0.25">
      <c r="A416" s="1" t="s">
        <v>2831</v>
      </c>
      <c r="B416" s="36" t="s">
        <v>1760</v>
      </c>
      <c r="C416" s="3" t="s">
        <v>1761</v>
      </c>
      <c r="D416" s="3" t="s">
        <v>1762</v>
      </c>
      <c r="E416" s="3" t="s">
        <v>1763</v>
      </c>
      <c r="F416" s="36" t="s">
        <v>1764</v>
      </c>
      <c r="G416" s="35">
        <v>1</v>
      </c>
      <c r="H416" s="35">
        <v>4</v>
      </c>
      <c r="I416" s="35">
        <v>4</v>
      </c>
      <c r="J416" s="64">
        <v>650</v>
      </c>
      <c r="K416" s="24">
        <v>0.68899999999999995</v>
      </c>
      <c r="L416" s="62">
        <f>J416*H416*K416</f>
        <v>1791.3999999999999</v>
      </c>
      <c r="M416" s="38"/>
    </row>
    <row r="417" spans="1:13" ht="63.75" customHeight="1" x14ac:dyDescent="0.25">
      <c r="A417" s="1" t="s">
        <v>2832</v>
      </c>
      <c r="B417" s="36" t="s">
        <v>1765</v>
      </c>
      <c r="C417" s="3" t="s">
        <v>1766</v>
      </c>
      <c r="D417" s="3" t="s">
        <v>1767</v>
      </c>
      <c r="E417" s="3" t="s">
        <v>1768</v>
      </c>
      <c r="F417" s="36" t="s">
        <v>1769</v>
      </c>
      <c r="G417" s="35">
        <v>1</v>
      </c>
      <c r="H417" s="35">
        <v>4</v>
      </c>
      <c r="I417" s="35">
        <v>4</v>
      </c>
      <c r="J417" s="64">
        <v>480</v>
      </c>
      <c r="K417" s="24">
        <v>0.68899999999999995</v>
      </c>
      <c r="L417" s="62">
        <f>J417*H417*K417</f>
        <v>1322.8799999999999</v>
      </c>
      <c r="M417" s="38"/>
    </row>
    <row r="418" spans="1:13" ht="63.75" customHeight="1" x14ac:dyDescent="0.25">
      <c r="A418" s="1" t="s">
        <v>2833</v>
      </c>
      <c r="B418" s="36" t="s">
        <v>1770</v>
      </c>
      <c r="C418" s="3" t="s">
        <v>1771</v>
      </c>
      <c r="D418" s="3" t="s">
        <v>1772</v>
      </c>
      <c r="E418" s="3" t="s">
        <v>1773</v>
      </c>
      <c r="F418" s="36" t="s">
        <v>1769</v>
      </c>
      <c r="G418" s="35">
        <v>1</v>
      </c>
      <c r="H418" s="35">
        <v>4</v>
      </c>
      <c r="I418" s="35">
        <v>4</v>
      </c>
      <c r="J418" s="64">
        <v>390</v>
      </c>
      <c r="K418" s="24">
        <v>0.68899999999999995</v>
      </c>
      <c r="L418" s="62">
        <f>J418*H418*K418</f>
        <v>1074.8399999999999</v>
      </c>
      <c r="M418" s="38"/>
    </row>
    <row r="419" spans="1:13" ht="63.75" customHeight="1" x14ac:dyDescent="0.25">
      <c r="A419" s="1" t="s">
        <v>2834</v>
      </c>
      <c r="B419" s="36" t="s">
        <v>1774</v>
      </c>
      <c r="C419" s="3" t="s">
        <v>1775</v>
      </c>
      <c r="D419" s="3" t="s">
        <v>1776</v>
      </c>
      <c r="E419" s="3" t="s">
        <v>1773</v>
      </c>
      <c r="F419" s="36" t="s">
        <v>1769</v>
      </c>
      <c r="G419" s="35">
        <v>1</v>
      </c>
      <c r="H419" s="35">
        <v>4</v>
      </c>
      <c r="I419" s="35">
        <v>4</v>
      </c>
      <c r="J419" s="64">
        <v>410</v>
      </c>
      <c r="K419" s="24">
        <v>0.68899999999999995</v>
      </c>
      <c r="L419" s="62">
        <f>J419*H419*K419</f>
        <v>1129.9599999999998</v>
      </c>
      <c r="M419" s="38"/>
    </row>
    <row r="420" spans="1:13" ht="63.75" customHeight="1" x14ac:dyDescent="0.25">
      <c r="A420" s="1" t="s">
        <v>2835</v>
      </c>
      <c r="B420" s="36" t="s">
        <v>1777</v>
      </c>
      <c r="C420" s="3" t="s">
        <v>1778</v>
      </c>
      <c r="D420" s="3" t="s">
        <v>1779</v>
      </c>
      <c r="E420" s="3" t="s">
        <v>1780</v>
      </c>
      <c r="F420" s="36" t="s">
        <v>1769</v>
      </c>
      <c r="G420" s="35">
        <v>1</v>
      </c>
      <c r="H420" s="35">
        <v>4</v>
      </c>
      <c r="I420" s="35">
        <v>4</v>
      </c>
      <c r="J420" s="64">
        <v>360</v>
      </c>
      <c r="K420" s="24">
        <v>0.68899999999999995</v>
      </c>
      <c r="L420" s="62">
        <f>J420*H420*K420</f>
        <v>992.16</v>
      </c>
      <c r="M420" s="38"/>
    </row>
    <row r="421" spans="1:13" ht="63.75" customHeight="1" x14ac:dyDescent="0.25">
      <c r="A421" s="1" t="s">
        <v>2836</v>
      </c>
      <c r="B421" s="36" t="s">
        <v>1781</v>
      </c>
      <c r="C421" s="3" t="s">
        <v>1782</v>
      </c>
      <c r="D421" s="3" t="s">
        <v>1783</v>
      </c>
      <c r="E421" s="3" t="s">
        <v>1780</v>
      </c>
      <c r="F421" s="36" t="s">
        <v>1769</v>
      </c>
      <c r="G421" s="35">
        <v>1</v>
      </c>
      <c r="H421" s="35">
        <v>4</v>
      </c>
      <c r="I421" s="35">
        <v>4</v>
      </c>
      <c r="J421" s="64">
        <v>340</v>
      </c>
      <c r="K421" s="24">
        <v>0.68899999999999995</v>
      </c>
      <c r="L421" s="62">
        <f>J421*H421*K421</f>
        <v>937.04</v>
      </c>
      <c r="M421" s="38"/>
    </row>
    <row r="422" spans="1:13" ht="63.75" customHeight="1" x14ac:dyDescent="0.25">
      <c r="A422" s="1" t="s">
        <v>2837</v>
      </c>
      <c r="B422" s="36" t="s">
        <v>1784</v>
      </c>
      <c r="C422" s="3" t="s">
        <v>1785</v>
      </c>
      <c r="D422" s="3" t="s">
        <v>1786</v>
      </c>
      <c r="E422" s="3" t="s">
        <v>1787</v>
      </c>
      <c r="F422" s="36" t="s">
        <v>1769</v>
      </c>
      <c r="G422" s="35">
        <v>1</v>
      </c>
      <c r="H422" s="35">
        <v>4</v>
      </c>
      <c r="I422" s="35">
        <v>4</v>
      </c>
      <c r="J422" s="64">
        <v>440</v>
      </c>
      <c r="K422" s="24">
        <v>0.68899999999999995</v>
      </c>
      <c r="L422" s="62">
        <f>J422*H422*K422</f>
        <v>1212.6399999999999</v>
      </c>
      <c r="M422" s="38"/>
    </row>
    <row r="423" spans="1:13" ht="63.75" customHeight="1" x14ac:dyDescent="0.25">
      <c r="A423" s="1" t="s">
        <v>2838</v>
      </c>
      <c r="B423" s="36" t="s">
        <v>1788</v>
      </c>
      <c r="C423" s="3" t="s">
        <v>1789</v>
      </c>
      <c r="D423" s="3" t="s">
        <v>1790</v>
      </c>
      <c r="E423" s="3" t="s">
        <v>1791</v>
      </c>
      <c r="F423" s="36" t="s">
        <v>1769</v>
      </c>
      <c r="G423" s="35">
        <v>1</v>
      </c>
      <c r="H423" s="35">
        <v>4</v>
      </c>
      <c r="I423" s="35">
        <v>4</v>
      </c>
      <c r="J423" s="64">
        <v>460</v>
      </c>
      <c r="K423" s="24">
        <v>0.68899999999999995</v>
      </c>
      <c r="L423" s="62">
        <f>J423*H423*K423</f>
        <v>1267.76</v>
      </c>
      <c r="M423" s="38"/>
    </row>
    <row r="424" spans="1:13" ht="63.75" customHeight="1" x14ac:dyDescent="0.25">
      <c r="A424" s="1" t="s">
        <v>2839</v>
      </c>
      <c r="B424" s="36" t="s">
        <v>1792</v>
      </c>
      <c r="C424" s="3" t="s">
        <v>1793</v>
      </c>
      <c r="D424" s="3" t="s">
        <v>1794</v>
      </c>
      <c r="E424" s="3" t="s">
        <v>652</v>
      </c>
      <c r="F424" s="36" t="s">
        <v>1795</v>
      </c>
      <c r="G424" s="35">
        <v>1</v>
      </c>
      <c r="H424" s="35">
        <v>4</v>
      </c>
      <c r="I424" s="35">
        <v>4</v>
      </c>
      <c r="J424" s="64">
        <v>320</v>
      </c>
      <c r="K424" s="24">
        <v>0.68899999999999995</v>
      </c>
      <c r="L424" s="62">
        <f>J424*H424*K424</f>
        <v>881.92</v>
      </c>
      <c r="M424" s="38"/>
    </row>
    <row r="425" spans="1:13" ht="63.75" customHeight="1" x14ac:dyDescent="0.25">
      <c r="A425" s="1" t="s">
        <v>2840</v>
      </c>
      <c r="B425" s="36" t="s">
        <v>1796</v>
      </c>
      <c r="C425" s="3" t="s">
        <v>1797</v>
      </c>
      <c r="D425" s="3" t="s">
        <v>1794</v>
      </c>
      <c r="E425" s="3" t="s">
        <v>652</v>
      </c>
      <c r="F425" s="36" t="s">
        <v>1795</v>
      </c>
      <c r="G425" s="35">
        <v>1</v>
      </c>
      <c r="H425" s="35">
        <v>4</v>
      </c>
      <c r="I425" s="35">
        <v>4</v>
      </c>
      <c r="J425" s="64">
        <v>320</v>
      </c>
      <c r="K425" s="24">
        <v>0.68899999999999995</v>
      </c>
      <c r="L425" s="62">
        <f>J425*H425*K425</f>
        <v>881.92</v>
      </c>
      <c r="M425" s="38"/>
    </row>
    <row r="426" spans="1:13" ht="63.75" customHeight="1" x14ac:dyDescent="0.25">
      <c r="A426" s="1" t="s">
        <v>2841</v>
      </c>
      <c r="B426" s="36" t="s">
        <v>1798</v>
      </c>
      <c r="C426" s="3" t="s">
        <v>1799</v>
      </c>
      <c r="D426" s="3" t="s">
        <v>1800</v>
      </c>
      <c r="E426" s="3" t="s">
        <v>652</v>
      </c>
      <c r="F426" s="36" t="s">
        <v>1795</v>
      </c>
      <c r="G426" s="35">
        <v>1</v>
      </c>
      <c r="H426" s="35">
        <v>4</v>
      </c>
      <c r="I426" s="35">
        <v>4</v>
      </c>
      <c r="J426" s="64">
        <v>340</v>
      </c>
      <c r="K426" s="24">
        <v>0.68899999999999995</v>
      </c>
      <c r="L426" s="62">
        <f>J426*H426*K426</f>
        <v>937.04</v>
      </c>
      <c r="M426" s="38"/>
    </row>
    <row r="427" spans="1:13" ht="63.75" customHeight="1" x14ac:dyDescent="0.25">
      <c r="A427" s="1" t="s">
        <v>2842</v>
      </c>
      <c r="B427" s="36" t="s">
        <v>1801</v>
      </c>
      <c r="C427" s="3" t="s">
        <v>1802</v>
      </c>
      <c r="D427" s="3" t="s">
        <v>1800</v>
      </c>
      <c r="E427" s="3" t="s">
        <v>652</v>
      </c>
      <c r="F427" s="36" t="s">
        <v>1795</v>
      </c>
      <c r="G427" s="35">
        <v>1</v>
      </c>
      <c r="H427" s="35">
        <v>4</v>
      </c>
      <c r="I427" s="35">
        <v>4</v>
      </c>
      <c r="J427" s="64">
        <v>340</v>
      </c>
      <c r="K427" s="24">
        <v>0.68899999999999995</v>
      </c>
      <c r="L427" s="62">
        <f>J427*H427*K427</f>
        <v>937.04</v>
      </c>
      <c r="M427" s="38"/>
    </row>
    <row r="428" spans="1:13" ht="63.75" customHeight="1" x14ac:dyDescent="0.25">
      <c r="A428" s="1" t="s">
        <v>2843</v>
      </c>
      <c r="B428" s="36" t="s">
        <v>1803</v>
      </c>
      <c r="C428" s="3" t="s">
        <v>1804</v>
      </c>
      <c r="D428" s="3" t="s">
        <v>1800</v>
      </c>
      <c r="E428" s="3" t="s">
        <v>652</v>
      </c>
      <c r="F428" s="36" t="s">
        <v>1795</v>
      </c>
      <c r="G428" s="35">
        <v>1</v>
      </c>
      <c r="H428" s="35">
        <v>4</v>
      </c>
      <c r="I428" s="35">
        <v>4</v>
      </c>
      <c r="J428" s="64">
        <v>340</v>
      </c>
      <c r="K428" s="24">
        <v>0.68899999999999995</v>
      </c>
      <c r="L428" s="62">
        <f>J428*H428*K428</f>
        <v>937.04</v>
      </c>
      <c r="M428" s="38"/>
    </row>
    <row r="429" spans="1:13" ht="63.75" customHeight="1" x14ac:dyDescent="0.25">
      <c r="A429" s="1" t="s">
        <v>2844</v>
      </c>
      <c r="B429" s="36" t="s">
        <v>1805</v>
      </c>
      <c r="C429" s="3" t="s">
        <v>1806</v>
      </c>
      <c r="D429" s="3" t="s">
        <v>1800</v>
      </c>
      <c r="E429" s="3" t="s">
        <v>652</v>
      </c>
      <c r="F429" s="36" t="s">
        <v>1795</v>
      </c>
      <c r="G429" s="35">
        <v>1</v>
      </c>
      <c r="H429" s="35">
        <v>4</v>
      </c>
      <c r="I429" s="35">
        <v>4</v>
      </c>
      <c r="J429" s="64">
        <v>340</v>
      </c>
      <c r="K429" s="24">
        <v>0.68899999999999995</v>
      </c>
      <c r="L429" s="62">
        <f>J429*H429*K429</f>
        <v>937.04</v>
      </c>
      <c r="M429" s="38"/>
    </row>
    <row r="430" spans="1:13" ht="63.75" customHeight="1" x14ac:dyDescent="0.25">
      <c r="A430" s="1" t="s">
        <v>2845</v>
      </c>
      <c r="B430" s="36" t="s">
        <v>1807</v>
      </c>
      <c r="C430" s="3" t="s">
        <v>1808</v>
      </c>
      <c r="D430" s="3" t="s">
        <v>1800</v>
      </c>
      <c r="E430" s="3" t="s">
        <v>652</v>
      </c>
      <c r="F430" s="36" t="s">
        <v>1795</v>
      </c>
      <c r="G430" s="35">
        <v>1</v>
      </c>
      <c r="H430" s="35">
        <v>4</v>
      </c>
      <c r="I430" s="35">
        <v>4</v>
      </c>
      <c r="J430" s="64">
        <v>340</v>
      </c>
      <c r="K430" s="24">
        <v>0.68899999999999995</v>
      </c>
      <c r="L430" s="62">
        <f>J430*H430*K430</f>
        <v>937.04</v>
      </c>
      <c r="M430" s="38"/>
    </row>
    <row r="431" spans="1:13" ht="63.75" customHeight="1" x14ac:dyDescent="0.25">
      <c r="A431" s="1" t="s">
        <v>2846</v>
      </c>
      <c r="B431" s="36" t="s">
        <v>1809</v>
      </c>
      <c r="C431" s="3" t="s">
        <v>1810</v>
      </c>
      <c r="D431" s="3" t="s">
        <v>1800</v>
      </c>
      <c r="E431" s="3" t="s">
        <v>652</v>
      </c>
      <c r="F431" s="36" t="s">
        <v>1795</v>
      </c>
      <c r="G431" s="35">
        <v>1</v>
      </c>
      <c r="H431" s="35">
        <v>4</v>
      </c>
      <c r="I431" s="35">
        <v>4</v>
      </c>
      <c r="J431" s="64">
        <v>340</v>
      </c>
      <c r="K431" s="24">
        <v>0.68899999999999995</v>
      </c>
      <c r="L431" s="62">
        <f>J431*H431*K431</f>
        <v>937.04</v>
      </c>
      <c r="M431" s="38"/>
    </row>
    <row r="432" spans="1:13" ht="63.75" customHeight="1" x14ac:dyDescent="0.25">
      <c r="A432" s="1" t="s">
        <v>2847</v>
      </c>
      <c r="B432" s="36" t="s">
        <v>1811</v>
      </c>
      <c r="C432" s="3" t="s">
        <v>1812</v>
      </c>
      <c r="D432" s="3" t="s">
        <v>1813</v>
      </c>
      <c r="E432" s="3" t="s">
        <v>652</v>
      </c>
      <c r="F432" s="36" t="s">
        <v>1795</v>
      </c>
      <c r="G432" s="35">
        <v>1</v>
      </c>
      <c r="H432" s="35">
        <v>4</v>
      </c>
      <c r="I432" s="35">
        <v>4</v>
      </c>
      <c r="J432" s="64">
        <v>340</v>
      </c>
      <c r="K432" s="24">
        <v>0.68899999999999995</v>
      </c>
      <c r="L432" s="62">
        <f>J432*H432*K432</f>
        <v>937.04</v>
      </c>
      <c r="M432" s="38"/>
    </row>
    <row r="433" spans="1:13" ht="63.75" customHeight="1" x14ac:dyDescent="0.25">
      <c r="A433" s="1" t="s">
        <v>2848</v>
      </c>
      <c r="B433" s="36" t="s">
        <v>1814</v>
      </c>
      <c r="C433" s="3" t="s">
        <v>1815</v>
      </c>
      <c r="D433" s="3" t="s">
        <v>1816</v>
      </c>
      <c r="E433" s="3" t="s">
        <v>652</v>
      </c>
      <c r="F433" s="36" t="s">
        <v>1817</v>
      </c>
      <c r="G433" s="35">
        <v>1</v>
      </c>
      <c r="H433" s="35">
        <v>4</v>
      </c>
      <c r="I433" s="35">
        <v>4</v>
      </c>
      <c r="J433" s="64">
        <v>340</v>
      </c>
      <c r="K433" s="24">
        <v>0.68899999999999995</v>
      </c>
      <c r="L433" s="62">
        <f>J433*H433*K433</f>
        <v>937.04</v>
      </c>
      <c r="M433" s="38"/>
    </row>
    <row r="434" spans="1:13" ht="63.75" customHeight="1" x14ac:dyDescent="0.25">
      <c r="A434" s="1" t="s">
        <v>2849</v>
      </c>
      <c r="B434" s="36" t="s">
        <v>1818</v>
      </c>
      <c r="C434" s="3" t="s">
        <v>1819</v>
      </c>
      <c r="D434" s="3" t="s">
        <v>1816</v>
      </c>
      <c r="E434" s="3" t="s">
        <v>652</v>
      </c>
      <c r="F434" s="36" t="s">
        <v>1817</v>
      </c>
      <c r="G434" s="35">
        <v>1</v>
      </c>
      <c r="H434" s="35">
        <v>4</v>
      </c>
      <c r="I434" s="35">
        <v>4</v>
      </c>
      <c r="J434" s="64">
        <v>340</v>
      </c>
      <c r="K434" s="24">
        <v>0.68899999999999995</v>
      </c>
      <c r="L434" s="62">
        <f>J434*H434*K434</f>
        <v>937.04</v>
      </c>
      <c r="M434" s="38"/>
    </row>
    <row r="435" spans="1:13" ht="63.75" customHeight="1" x14ac:dyDescent="0.25">
      <c r="A435" s="1" t="s">
        <v>2850</v>
      </c>
      <c r="B435" s="36" t="s">
        <v>1820</v>
      </c>
      <c r="C435" s="3" t="s">
        <v>1821</v>
      </c>
      <c r="D435" s="3" t="s">
        <v>1816</v>
      </c>
      <c r="E435" s="3" t="s">
        <v>652</v>
      </c>
      <c r="F435" s="36" t="s">
        <v>1817</v>
      </c>
      <c r="G435" s="35">
        <v>1</v>
      </c>
      <c r="H435" s="35">
        <v>4</v>
      </c>
      <c r="I435" s="35">
        <v>4</v>
      </c>
      <c r="J435" s="64">
        <v>340</v>
      </c>
      <c r="K435" s="24">
        <v>0.68899999999999995</v>
      </c>
      <c r="L435" s="62">
        <f>J435*H435*K435</f>
        <v>937.04</v>
      </c>
      <c r="M435" s="38"/>
    </row>
    <row r="436" spans="1:13" ht="63.75" customHeight="1" x14ac:dyDescent="0.25">
      <c r="A436" s="1" t="s">
        <v>2851</v>
      </c>
      <c r="B436" s="36" t="s">
        <v>1822</v>
      </c>
      <c r="C436" s="3" t="s">
        <v>1823</v>
      </c>
      <c r="D436" s="3" t="s">
        <v>1824</v>
      </c>
      <c r="E436" s="3" t="s">
        <v>652</v>
      </c>
      <c r="F436" s="36" t="s">
        <v>1795</v>
      </c>
      <c r="G436" s="35">
        <v>1</v>
      </c>
      <c r="H436" s="35">
        <v>4</v>
      </c>
      <c r="I436" s="35">
        <v>4</v>
      </c>
      <c r="J436" s="64">
        <v>380</v>
      </c>
      <c r="K436" s="24">
        <v>0.68899999999999995</v>
      </c>
      <c r="L436" s="62">
        <f>J436*H436*K436</f>
        <v>1047.28</v>
      </c>
      <c r="M436" s="38"/>
    </row>
    <row r="437" spans="1:13" ht="63.75" customHeight="1" x14ac:dyDescent="0.25">
      <c r="A437" s="1" t="s">
        <v>2852</v>
      </c>
      <c r="B437" s="36" t="s">
        <v>1825</v>
      </c>
      <c r="C437" s="3" t="s">
        <v>1826</v>
      </c>
      <c r="D437" s="3" t="s">
        <v>1824</v>
      </c>
      <c r="E437" s="3" t="s">
        <v>652</v>
      </c>
      <c r="F437" s="36" t="s">
        <v>1795</v>
      </c>
      <c r="G437" s="35">
        <v>1</v>
      </c>
      <c r="H437" s="35">
        <v>4</v>
      </c>
      <c r="I437" s="35">
        <v>4</v>
      </c>
      <c r="J437" s="64">
        <v>380</v>
      </c>
      <c r="K437" s="24">
        <v>0.68899999999999995</v>
      </c>
      <c r="L437" s="62">
        <f>J437*H437*K437</f>
        <v>1047.28</v>
      </c>
      <c r="M437" s="38"/>
    </row>
    <row r="438" spans="1:13" ht="63.75" customHeight="1" x14ac:dyDescent="0.25">
      <c r="A438" s="1" t="s">
        <v>2853</v>
      </c>
      <c r="B438" s="36" t="s">
        <v>1827</v>
      </c>
      <c r="C438" s="3" t="s">
        <v>1828</v>
      </c>
      <c r="D438" s="3" t="s">
        <v>1824</v>
      </c>
      <c r="E438" s="3" t="s">
        <v>652</v>
      </c>
      <c r="F438" s="36" t="s">
        <v>1795</v>
      </c>
      <c r="G438" s="35">
        <v>1</v>
      </c>
      <c r="H438" s="35">
        <v>4</v>
      </c>
      <c r="I438" s="35">
        <v>4</v>
      </c>
      <c r="J438" s="64">
        <v>380</v>
      </c>
      <c r="K438" s="24">
        <v>0.68899999999999995</v>
      </c>
      <c r="L438" s="62">
        <f>J438*H438*K438</f>
        <v>1047.28</v>
      </c>
      <c r="M438" s="38"/>
    </row>
    <row r="439" spans="1:13" ht="63.75" customHeight="1" x14ac:dyDescent="0.25">
      <c r="A439" s="1" t="s">
        <v>2854</v>
      </c>
      <c r="B439" s="36" t="s">
        <v>1829</v>
      </c>
      <c r="C439" s="3" t="s">
        <v>1830</v>
      </c>
      <c r="D439" s="3" t="s">
        <v>1831</v>
      </c>
      <c r="E439" s="3" t="s">
        <v>1832</v>
      </c>
      <c r="F439" s="36" t="s">
        <v>1833</v>
      </c>
      <c r="G439" s="35">
        <v>1</v>
      </c>
      <c r="H439" s="35">
        <v>4</v>
      </c>
      <c r="I439" s="35">
        <v>4</v>
      </c>
      <c r="J439" s="64">
        <v>380</v>
      </c>
      <c r="K439" s="24">
        <v>0.68899999999999995</v>
      </c>
      <c r="L439" s="62">
        <f>J439*H439*K439</f>
        <v>1047.28</v>
      </c>
      <c r="M439" s="38"/>
    </row>
    <row r="440" spans="1:13" ht="63.75" customHeight="1" x14ac:dyDescent="0.25">
      <c r="A440" s="1" t="s">
        <v>2855</v>
      </c>
      <c r="B440" s="36" t="s">
        <v>1834</v>
      </c>
      <c r="C440" s="3" t="s">
        <v>1835</v>
      </c>
      <c r="D440" s="3" t="s">
        <v>1836</v>
      </c>
      <c r="E440" s="3" t="s">
        <v>1832</v>
      </c>
      <c r="F440" s="36" t="s">
        <v>1833</v>
      </c>
      <c r="G440" s="35">
        <v>1</v>
      </c>
      <c r="H440" s="35">
        <v>4</v>
      </c>
      <c r="I440" s="35">
        <v>4</v>
      </c>
      <c r="J440" s="64">
        <v>380</v>
      </c>
      <c r="K440" s="24">
        <v>0.68899999999999995</v>
      </c>
      <c r="L440" s="62">
        <f>J440*H440*K440</f>
        <v>1047.28</v>
      </c>
      <c r="M440" s="38"/>
    </row>
    <row r="441" spans="1:13" ht="63.75" customHeight="1" x14ac:dyDescent="0.25">
      <c r="A441" s="1" t="s">
        <v>2856</v>
      </c>
      <c r="B441" s="36" t="s">
        <v>1841</v>
      </c>
      <c r="C441" s="3" t="s">
        <v>1842</v>
      </c>
      <c r="D441" s="3" t="s">
        <v>1843</v>
      </c>
      <c r="E441" s="3" t="s">
        <v>898</v>
      </c>
      <c r="F441" s="36" t="s">
        <v>1769</v>
      </c>
      <c r="G441" s="35">
        <v>1</v>
      </c>
      <c r="H441" s="35">
        <v>4</v>
      </c>
      <c r="I441" s="35">
        <v>4</v>
      </c>
      <c r="J441" s="64">
        <v>420</v>
      </c>
      <c r="K441" s="24">
        <v>0.68899999999999995</v>
      </c>
      <c r="L441" s="62">
        <f>J441*H441*K441</f>
        <v>1157.52</v>
      </c>
      <c r="M441" s="38"/>
    </row>
    <row r="442" spans="1:13" ht="63.75" customHeight="1" x14ac:dyDescent="0.25">
      <c r="A442" s="1" t="s">
        <v>2857</v>
      </c>
      <c r="B442" s="36" t="s">
        <v>1844</v>
      </c>
      <c r="C442" s="3" t="s">
        <v>1845</v>
      </c>
      <c r="D442" s="3" t="s">
        <v>1846</v>
      </c>
      <c r="E442" s="3" t="s">
        <v>172</v>
      </c>
      <c r="F442" s="36" t="s">
        <v>1847</v>
      </c>
      <c r="G442" s="35">
        <v>1</v>
      </c>
      <c r="H442" s="35">
        <v>4</v>
      </c>
      <c r="I442" s="35">
        <v>4</v>
      </c>
      <c r="J442" s="64">
        <v>550</v>
      </c>
      <c r="K442" s="24">
        <v>0.68899999999999995</v>
      </c>
      <c r="L442" s="62">
        <f>J442*H442*K442</f>
        <v>1515.8</v>
      </c>
      <c r="M442" s="38"/>
    </row>
    <row r="443" spans="1:13" ht="63.75" customHeight="1" x14ac:dyDescent="0.25">
      <c r="A443" s="1" t="s">
        <v>2858</v>
      </c>
      <c r="B443" s="36" t="s">
        <v>1848</v>
      </c>
      <c r="C443" s="3" t="s">
        <v>1849</v>
      </c>
      <c r="D443" s="3" t="s">
        <v>1850</v>
      </c>
      <c r="E443" s="3" t="s">
        <v>1851</v>
      </c>
      <c r="F443" s="36" t="s">
        <v>1852</v>
      </c>
      <c r="G443" s="35">
        <v>1</v>
      </c>
      <c r="H443" s="35">
        <v>4</v>
      </c>
      <c r="I443" s="35">
        <v>4</v>
      </c>
      <c r="J443" s="64">
        <v>370</v>
      </c>
      <c r="K443" s="24">
        <v>0.68899999999999995</v>
      </c>
      <c r="L443" s="62">
        <f>J443*H443*K443</f>
        <v>1019.7199999999999</v>
      </c>
      <c r="M443" s="38"/>
    </row>
    <row r="444" spans="1:13" ht="63.75" customHeight="1" x14ac:dyDescent="0.25">
      <c r="A444" s="1" t="s">
        <v>2859</v>
      </c>
      <c r="B444" s="36" t="s">
        <v>1853</v>
      </c>
      <c r="C444" s="3" t="s">
        <v>1854</v>
      </c>
      <c r="D444" s="3" t="s">
        <v>1855</v>
      </c>
      <c r="E444" s="3" t="s">
        <v>1856</v>
      </c>
      <c r="F444" s="36" t="s">
        <v>1857</v>
      </c>
      <c r="G444" s="35">
        <v>1</v>
      </c>
      <c r="H444" s="35">
        <v>4</v>
      </c>
      <c r="I444" s="35">
        <v>4</v>
      </c>
      <c r="J444" s="64">
        <v>380</v>
      </c>
      <c r="K444" s="24">
        <v>0.68899999999999995</v>
      </c>
      <c r="L444" s="62">
        <f>J444*H444*K444</f>
        <v>1047.28</v>
      </c>
      <c r="M444" s="38"/>
    </row>
    <row r="445" spans="1:13" ht="63.75" customHeight="1" x14ac:dyDescent="0.25">
      <c r="A445" s="1" t="s">
        <v>2860</v>
      </c>
      <c r="B445" s="36" t="s">
        <v>1858</v>
      </c>
      <c r="C445" s="3" t="s">
        <v>1859</v>
      </c>
      <c r="D445" s="3" t="s">
        <v>1860</v>
      </c>
      <c r="E445" s="3" t="s">
        <v>1861</v>
      </c>
      <c r="F445" s="36" t="s">
        <v>1857</v>
      </c>
      <c r="G445" s="35">
        <v>1</v>
      </c>
      <c r="H445" s="35">
        <v>4</v>
      </c>
      <c r="I445" s="35">
        <v>4</v>
      </c>
      <c r="J445" s="64">
        <v>400</v>
      </c>
      <c r="K445" s="24">
        <v>0.68899999999999995</v>
      </c>
      <c r="L445" s="62">
        <f>J445*H445*K445</f>
        <v>1102.3999999999999</v>
      </c>
      <c r="M445" s="38"/>
    </row>
    <row r="446" spans="1:13" ht="63.75" customHeight="1" x14ac:dyDescent="0.25">
      <c r="A446" s="1" t="s">
        <v>2861</v>
      </c>
      <c r="B446" s="36" t="s">
        <v>1862</v>
      </c>
      <c r="C446" s="3" t="s">
        <v>1863</v>
      </c>
      <c r="D446" s="3" t="s">
        <v>1864</v>
      </c>
      <c r="E446" s="3" t="s">
        <v>1865</v>
      </c>
      <c r="F446" s="36" t="s">
        <v>1857</v>
      </c>
      <c r="G446" s="35">
        <v>1</v>
      </c>
      <c r="H446" s="35">
        <v>4</v>
      </c>
      <c r="I446" s="35">
        <v>4</v>
      </c>
      <c r="J446" s="64">
        <v>360</v>
      </c>
      <c r="K446" s="24">
        <v>0.68899999999999995</v>
      </c>
      <c r="L446" s="62">
        <f>J446*H446*K446</f>
        <v>992.16</v>
      </c>
      <c r="M446" s="38"/>
    </row>
    <row r="447" spans="1:13" ht="63.75" customHeight="1" x14ac:dyDescent="0.25">
      <c r="A447" s="1" t="s">
        <v>2862</v>
      </c>
      <c r="B447" s="36" t="s">
        <v>1866</v>
      </c>
      <c r="C447" s="3" t="s">
        <v>1867</v>
      </c>
      <c r="D447" s="3" t="s">
        <v>1868</v>
      </c>
      <c r="E447" s="3" t="s">
        <v>1865</v>
      </c>
      <c r="F447" s="36" t="s">
        <v>1857</v>
      </c>
      <c r="G447" s="35">
        <v>1</v>
      </c>
      <c r="H447" s="35">
        <v>4</v>
      </c>
      <c r="I447" s="35">
        <v>4</v>
      </c>
      <c r="J447" s="64">
        <v>320</v>
      </c>
      <c r="K447" s="24">
        <v>0.68899999999999995</v>
      </c>
      <c r="L447" s="62">
        <f>J447*H447*K447</f>
        <v>881.92</v>
      </c>
      <c r="M447" s="38"/>
    </row>
    <row r="448" spans="1:13" ht="63.75" customHeight="1" x14ac:dyDescent="0.25">
      <c r="A448" s="1" t="s">
        <v>2863</v>
      </c>
      <c r="B448" s="36" t="s">
        <v>1869</v>
      </c>
      <c r="C448" s="3" t="s">
        <v>1870</v>
      </c>
      <c r="D448" s="3" t="s">
        <v>1871</v>
      </c>
      <c r="E448" s="3" t="s">
        <v>665</v>
      </c>
      <c r="F448" s="36" t="s">
        <v>1857</v>
      </c>
      <c r="G448" s="35">
        <v>1</v>
      </c>
      <c r="H448" s="35">
        <v>4</v>
      </c>
      <c r="I448" s="35">
        <v>4</v>
      </c>
      <c r="J448" s="64">
        <v>420</v>
      </c>
      <c r="K448" s="24">
        <v>0.68899999999999995</v>
      </c>
      <c r="L448" s="62">
        <f>J448*H448*K448</f>
        <v>1157.52</v>
      </c>
      <c r="M448" s="38"/>
    </row>
    <row r="449" spans="1:13" ht="63.75" customHeight="1" x14ac:dyDescent="0.25">
      <c r="A449" s="1" t="s">
        <v>2864</v>
      </c>
      <c r="B449" s="36" t="s">
        <v>1872</v>
      </c>
      <c r="C449" s="3" t="s">
        <v>1873</v>
      </c>
      <c r="D449" s="3" t="s">
        <v>1874</v>
      </c>
      <c r="E449" s="3" t="s">
        <v>548</v>
      </c>
      <c r="F449" s="36" t="s">
        <v>1875</v>
      </c>
      <c r="G449" s="35">
        <v>1</v>
      </c>
      <c r="H449" s="35">
        <v>4</v>
      </c>
      <c r="I449" s="35">
        <v>4</v>
      </c>
      <c r="J449" s="64">
        <v>380</v>
      </c>
      <c r="K449" s="24">
        <v>0.68899999999999995</v>
      </c>
      <c r="L449" s="62">
        <f>J449*H449*K449</f>
        <v>1047.28</v>
      </c>
      <c r="M449" s="38"/>
    </row>
    <row r="450" spans="1:13" ht="63.75" customHeight="1" x14ac:dyDescent="0.25">
      <c r="A450" s="1" t="s">
        <v>2865</v>
      </c>
      <c r="B450" s="36" t="s">
        <v>1876</v>
      </c>
      <c r="C450" s="3" t="s">
        <v>1877</v>
      </c>
      <c r="D450" s="3" t="s">
        <v>1878</v>
      </c>
      <c r="E450" s="3" t="s">
        <v>548</v>
      </c>
      <c r="F450" s="36" t="s">
        <v>1847</v>
      </c>
      <c r="G450" s="35">
        <v>1</v>
      </c>
      <c r="H450" s="35">
        <v>4</v>
      </c>
      <c r="I450" s="35">
        <v>4</v>
      </c>
      <c r="J450" s="64">
        <v>520</v>
      </c>
      <c r="K450" s="24">
        <v>0.68899999999999995</v>
      </c>
      <c r="L450" s="62">
        <f>J450*H450*K450</f>
        <v>1433.12</v>
      </c>
      <c r="M450" s="38"/>
    </row>
    <row r="451" spans="1:13" ht="63.75" customHeight="1" x14ac:dyDescent="0.25">
      <c r="A451" s="1" t="s">
        <v>2866</v>
      </c>
      <c r="B451" s="36" t="s">
        <v>1879</v>
      </c>
      <c r="C451" s="3" t="s">
        <v>1880</v>
      </c>
      <c r="D451" s="3" t="s">
        <v>1881</v>
      </c>
      <c r="E451" s="3" t="s">
        <v>548</v>
      </c>
      <c r="F451" s="36" t="s">
        <v>1875</v>
      </c>
      <c r="G451" s="35">
        <v>1</v>
      </c>
      <c r="H451" s="35">
        <v>4</v>
      </c>
      <c r="I451" s="35">
        <v>4</v>
      </c>
      <c r="J451" s="64">
        <v>360</v>
      </c>
      <c r="K451" s="24">
        <v>0.68899999999999995</v>
      </c>
      <c r="L451" s="62">
        <f>J451*H451*K451</f>
        <v>992.16</v>
      </c>
      <c r="M451" s="38"/>
    </row>
    <row r="452" spans="1:13" ht="63.75" customHeight="1" x14ac:dyDescent="0.25">
      <c r="A452" s="1" t="s">
        <v>2867</v>
      </c>
      <c r="B452" s="36" t="s">
        <v>1882</v>
      </c>
      <c r="C452" s="3" t="s">
        <v>1883</v>
      </c>
      <c r="D452" s="3" t="s">
        <v>1884</v>
      </c>
      <c r="E452" s="3" t="s">
        <v>229</v>
      </c>
      <c r="F452" s="36" t="s">
        <v>1875</v>
      </c>
      <c r="G452" s="35">
        <v>1</v>
      </c>
      <c r="H452" s="35">
        <v>4</v>
      </c>
      <c r="I452" s="35">
        <v>4</v>
      </c>
      <c r="J452" s="64">
        <v>450</v>
      </c>
      <c r="K452" s="24">
        <v>0.68899999999999995</v>
      </c>
      <c r="L452" s="62">
        <f>J452*H452*K452</f>
        <v>1240.1999999999998</v>
      </c>
      <c r="M452" s="38"/>
    </row>
    <row r="453" spans="1:13" ht="63.75" customHeight="1" x14ac:dyDescent="0.25">
      <c r="A453" s="1" t="s">
        <v>2868</v>
      </c>
      <c r="B453" s="36" t="s">
        <v>1885</v>
      </c>
      <c r="C453" s="3" t="s">
        <v>1886</v>
      </c>
      <c r="D453" s="3" t="s">
        <v>1887</v>
      </c>
      <c r="E453" s="3" t="s">
        <v>229</v>
      </c>
      <c r="F453" s="36" t="s">
        <v>1847</v>
      </c>
      <c r="G453" s="35">
        <v>1</v>
      </c>
      <c r="H453" s="35">
        <v>4</v>
      </c>
      <c r="I453" s="35">
        <v>4</v>
      </c>
      <c r="J453" s="64">
        <v>380</v>
      </c>
      <c r="K453" s="24">
        <v>0.68899999999999995</v>
      </c>
      <c r="L453" s="62">
        <f>J453*H453*K453</f>
        <v>1047.28</v>
      </c>
      <c r="M453" s="38"/>
    </row>
    <row r="454" spans="1:13" ht="63.75" customHeight="1" x14ac:dyDescent="0.25">
      <c r="A454" s="1" t="s">
        <v>2869</v>
      </c>
      <c r="B454" s="36" t="s">
        <v>1888</v>
      </c>
      <c r="C454" s="3" t="s">
        <v>1889</v>
      </c>
      <c r="D454" s="3" t="s">
        <v>1890</v>
      </c>
      <c r="E454" s="3" t="s">
        <v>816</v>
      </c>
      <c r="F454" s="36" t="s">
        <v>1857</v>
      </c>
      <c r="G454" s="35">
        <v>1</v>
      </c>
      <c r="H454" s="35">
        <v>4</v>
      </c>
      <c r="I454" s="35">
        <v>4</v>
      </c>
      <c r="J454" s="64">
        <v>280</v>
      </c>
      <c r="K454" s="24">
        <v>0.68899999999999995</v>
      </c>
      <c r="L454" s="62">
        <f>J454*H454*K454</f>
        <v>771.68</v>
      </c>
      <c r="M454" s="38"/>
    </row>
    <row r="455" spans="1:13" ht="63.75" customHeight="1" x14ac:dyDescent="0.25">
      <c r="A455" s="1" t="s">
        <v>2870</v>
      </c>
      <c r="B455" s="36" t="s">
        <v>1891</v>
      </c>
      <c r="C455" s="3" t="s">
        <v>1892</v>
      </c>
      <c r="D455" s="3" t="s">
        <v>1893</v>
      </c>
      <c r="E455" s="3" t="s">
        <v>78</v>
      </c>
      <c r="F455" s="36" t="s">
        <v>1833</v>
      </c>
      <c r="G455" s="35">
        <v>1</v>
      </c>
      <c r="H455" s="35">
        <v>4</v>
      </c>
      <c r="I455" s="35">
        <v>4</v>
      </c>
      <c r="J455" s="64">
        <v>430</v>
      </c>
      <c r="K455" s="24">
        <v>0.68899999999999995</v>
      </c>
      <c r="L455" s="62">
        <f>J455*H455*K455</f>
        <v>1185.08</v>
      </c>
      <c r="M455" s="38"/>
    </row>
    <row r="456" spans="1:13" ht="63.75" customHeight="1" x14ac:dyDescent="0.25">
      <c r="A456" s="1" t="s">
        <v>2871</v>
      </c>
      <c r="B456" s="36" t="s">
        <v>1894</v>
      </c>
      <c r="C456" s="3" t="s">
        <v>1895</v>
      </c>
      <c r="D456" s="3" t="s">
        <v>1896</v>
      </c>
      <c r="E456" s="3" t="s">
        <v>1897</v>
      </c>
      <c r="F456" s="36" t="s">
        <v>1847</v>
      </c>
      <c r="G456" s="35">
        <v>1</v>
      </c>
      <c r="H456" s="35">
        <v>4</v>
      </c>
      <c r="I456" s="35">
        <v>4</v>
      </c>
      <c r="J456" s="64">
        <v>350</v>
      </c>
      <c r="K456" s="24">
        <v>0.68899999999999995</v>
      </c>
      <c r="L456" s="62">
        <f>J456*H456*K456</f>
        <v>964.59999999999991</v>
      </c>
      <c r="M456" s="38"/>
    </row>
    <row r="457" spans="1:13" ht="63.75" customHeight="1" x14ac:dyDescent="0.25">
      <c r="A457" s="1" t="s">
        <v>2872</v>
      </c>
      <c r="B457" s="36" t="s">
        <v>1898</v>
      </c>
      <c r="C457" s="3" t="s">
        <v>1899</v>
      </c>
      <c r="D457" s="3" t="s">
        <v>1900</v>
      </c>
      <c r="E457" s="3" t="s">
        <v>1901</v>
      </c>
      <c r="F457" s="36" t="s">
        <v>1857</v>
      </c>
      <c r="G457" s="35">
        <v>1</v>
      </c>
      <c r="H457" s="35">
        <v>4</v>
      </c>
      <c r="I457" s="35">
        <v>4</v>
      </c>
      <c r="J457" s="64">
        <v>550</v>
      </c>
      <c r="K457" s="24">
        <v>0.68899999999999995</v>
      </c>
      <c r="L457" s="62">
        <f>J457*H457*K457</f>
        <v>1515.8</v>
      </c>
      <c r="M457" s="38"/>
    </row>
    <row r="458" spans="1:13" ht="63.75" customHeight="1" x14ac:dyDescent="0.25">
      <c r="A458" s="1" t="s">
        <v>2873</v>
      </c>
      <c r="B458" s="36" t="s">
        <v>1902</v>
      </c>
      <c r="C458" s="3" t="s">
        <v>1903</v>
      </c>
      <c r="D458" s="3" t="s">
        <v>1904</v>
      </c>
      <c r="E458" s="3" t="s">
        <v>570</v>
      </c>
      <c r="F458" s="36" t="s">
        <v>1847</v>
      </c>
      <c r="G458" s="35">
        <v>1</v>
      </c>
      <c r="H458" s="35">
        <v>4</v>
      </c>
      <c r="I458" s="35">
        <v>4</v>
      </c>
      <c r="J458" s="64">
        <v>550</v>
      </c>
      <c r="K458" s="24">
        <v>0.68899999999999995</v>
      </c>
      <c r="L458" s="62">
        <f>J458*H458*K458</f>
        <v>1515.8</v>
      </c>
      <c r="M458" s="38"/>
    </row>
    <row r="459" spans="1:13" ht="63.75" customHeight="1" x14ac:dyDescent="0.25">
      <c r="A459" s="1" t="s">
        <v>2874</v>
      </c>
      <c r="B459" s="36" t="s">
        <v>1905</v>
      </c>
      <c r="C459" s="3" t="s">
        <v>1906</v>
      </c>
      <c r="D459" s="3" t="s">
        <v>1907</v>
      </c>
      <c r="E459" s="3" t="s">
        <v>570</v>
      </c>
      <c r="F459" s="36" t="s">
        <v>1847</v>
      </c>
      <c r="G459" s="35">
        <v>1</v>
      </c>
      <c r="H459" s="35">
        <v>4</v>
      </c>
      <c r="I459" s="35">
        <v>4</v>
      </c>
      <c r="J459" s="64">
        <v>350</v>
      </c>
      <c r="K459" s="24">
        <v>0.68899999999999995</v>
      </c>
      <c r="L459" s="62">
        <f>J459*H459*K459</f>
        <v>964.59999999999991</v>
      </c>
      <c r="M459" s="38"/>
    </row>
    <row r="460" spans="1:13" ht="63.75" customHeight="1" x14ac:dyDescent="0.25">
      <c r="A460" s="1" t="s">
        <v>2875</v>
      </c>
      <c r="B460" s="36" t="s">
        <v>1908</v>
      </c>
      <c r="C460" s="3" t="s">
        <v>1909</v>
      </c>
      <c r="D460" s="3" t="s">
        <v>1910</v>
      </c>
      <c r="E460" s="3" t="s">
        <v>281</v>
      </c>
      <c r="F460" s="36" t="s">
        <v>1769</v>
      </c>
      <c r="G460" s="35">
        <v>1</v>
      </c>
      <c r="H460" s="35">
        <v>4</v>
      </c>
      <c r="I460" s="35">
        <v>4</v>
      </c>
      <c r="J460" s="64">
        <v>500</v>
      </c>
      <c r="K460" s="24">
        <v>0.68899999999999995</v>
      </c>
      <c r="L460" s="62">
        <f>J460*H460*K460</f>
        <v>1378</v>
      </c>
      <c r="M460" s="38"/>
    </row>
    <row r="461" spans="1:13" ht="63.75" customHeight="1" x14ac:dyDescent="0.25">
      <c r="A461" s="1" t="s">
        <v>2876</v>
      </c>
      <c r="B461" s="36" t="s">
        <v>1911</v>
      </c>
      <c r="C461" s="3" t="s">
        <v>1912</v>
      </c>
      <c r="D461" s="3" t="s">
        <v>1913</v>
      </c>
      <c r="E461" s="3" t="s">
        <v>281</v>
      </c>
      <c r="F461" s="36" t="s">
        <v>1847</v>
      </c>
      <c r="G461" s="35">
        <v>1</v>
      </c>
      <c r="H461" s="35">
        <v>4</v>
      </c>
      <c r="I461" s="35">
        <v>4</v>
      </c>
      <c r="J461" s="64">
        <v>340</v>
      </c>
      <c r="K461" s="24">
        <v>0.68899999999999995</v>
      </c>
      <c r="L461" s="62">
        <f>J461*H461*K461</f>
        <v>937.04</v>
      </c>
      <c r="M461" s="38"/>
    </row>
    <row r="462" spans="1:13" ht="63.75" customHeight="1" x14ac:dyDescent="0.25">
      <c r="A462" s="1" t="s">
        <v>2877</v>
      </c>
      <c r="B462" s="36" t="s">
        <v>1914</v>
      </c>
      <c r="C462" s="3" t="s">
        <v>1915</v>
      </c>
      <c r="D462" s="3" t="s">
        <v>1916</v>
      </c>
      <c r="E462" s="3" t="s">
        <v>898</v>
      </c>
      <c r="F462" s="36" t="s">
        <v>1917</v>
      </c>
      <c r="G462" s="35">
        <v>1</v>
      </c>
      <c r="H462" s="35">
        <v>4</v>
      </c>
      <c r="I462" s="35">
        <v>4</v>
      </c>
      <c r="J462" s="64">
        <v>580</v>
      </c>
      <c r="K462" s="24">
        <v>0.68899999999999995</v>
      </c>
      <c r="L462" s="62">
        <f>J462*H462*K462</f>
        <v>1598.4799999999998</v>
      </c>
      <c r="M462" s="38"/>
    </row>
    <row r="463" spans="1:13" ht="63.75" customHeight="1" x14ac:dyDescent="0.25">
      <c r="A463" s="1" t="s">
        <v>2878</v>
      </c>
      <c r="B463" s="36" t="s">
        <v>1918</v>
      </c>
      <c r="C463" s="3" t="s">
        <v>1919</v>
      </c>
      <c r="D463" s="3" t="s">
        <v>1920</v>
      </c>
      <c r="E463" s="3" t="s">
        <v>1921</v>
      </c>
      <c r="F463" s="36" t="s">
        <v>1847</v>
      </c>
      <c r="G463" s="35">
        <v>1</v>
      </c>
      <c r="H463" s="35">
        <v>4</v>
      </c>
      <c r="I463" s="35">
        <v>4</v>
      </c>
      <c r="J463" s="64">
        <v>350</v>
      </c>
      <c r="K463" s="24">
        <v>0.68899999999999995</v>
      </c>
      <c r="L463" s="62">
        <f>J463*H463*K463</f>
        <v>964.59999999999991</v>
      </c>
      <c r="M463" s="38"/>
    </row>
    <row r="464" spans="1:13" ht="63.75" customHeight="1" x14ac:dyDescent="0.25">
      <c r="A464" s="1" t="s">
        <v>2879</v>
      </c>
      <c r="B464" s="36" t="s">
        <v>1922</v>
      </c>
      <c r="C464" s="3" t="s">
        <v>1923</v>
      </c>
      <c r="D464" s="3" t="s">
        <v>1924</v>
      </c>
      <c r="E464" s="3" t="s">
        <v>898</v>
      </c>
      <c r="F464" s="36" t="s">
        <v>1769</v>
      </c>
      <c r="G464" s="35">
        <v>1</v>
      </c>
      <c r="H464" s="35">
        <v>4</v>
      </c>
      <c r="I464" s="35">
        <v>4</v>
      </c>
      <c r="J464" s="64">
        <v>580</v>
      </c>
      <c r="K464" s="24">
        <v>0.68899999999999995</v>
      </c>
      <c r="L464" s="62">
        <f>J464*H464*K464</f>
        <v>1598.4799999999998</v>
      </c>
      <c r="M464" s="38"/>
    </row>
    <row r="465" spans="1:13" ht="63.75" customHeight="1" x14ac:dyDescent="0.25">
      <c r="A465" s="1" t="s">
        <v>2880</v>
      </c>
      <c r="B465" s="36" t="s">
        <v>1925</v>
      </c>
      <c r="C465" s="3" t="s">
        <v>1926</v>
      </c>
      <c r="D465" s="3" t="s">
        <v>1927</v>
      </c>
      <c r="E465" s="3" t="s">
        <v>1928</v>
      </c>
      <c r="F465" s="36" t="s">
        <v>1929</v>
      </c>
      <c r="G465" s="35">
        <v>1</v>
      </c>
      <c r="H465" s="35">
        <v>4</v>
      </c>
      <c r="I465" s="35">
        <v>4</v>
      </c>
      <c r="J465" s="64">
        <v>420</v>
      </c>
      <c r="K465" s="24">
        <v>0.68899999999999995</v>
      </c>
      <c r="L465" s="62">
        <f>J465*H465*K465</f>
        <v>1157.52</v>
      </c>
      <c r="M465" s="38"/>
    </row>
    <row r="466" spans="1:13" ht="63.75" customHeight="1" x14ac:dyDescent="0.25">
      <c r="A466" s="1" t="s">
        <v>2881</v>
      </c>
      <c r="B466" s="37" t="s">
        <v>1930</v>
      </c>
      <c r="C466" s="41" t="s">
        <v>1931</v>
      </c>
      <c r="D466" s="41" t="s">
        <v>1932</v>
      </c>
      <c r="E466" s="41" t="s">
        <v>1933</v>
      </c>
      <c r="F466" s="37" t="s">
        <v>1769</v>
      </c>
      <c r="G466" s="35">
        <v>1</v>
      </c>
      <c r="H466" s="35">
        <v>4</v>
      </c>
      <c r="I466" s="35">
        <v>4</v>
      </c>
      <c r="J466" s="65">
        <v>390</v>
      </c>
      <c r="K466" s="24">
        <v>0.68899999999999995</v>
      </c>
      <c r="L466" s="62">
        <f>J466*H466*K466</f>
        <v>1074.8399999999999</v>
      </c>
      <c r="M466" s="38"/>
    </row>
    <row r="467" spans="1:13" ht="63.75" customHeight="1" x14ac:dyDescent="0.25">
      <c r="A467" s="1" t="s">
        <v>2882</v>
      </c>
      <c r="B467" s="36" t="s">
        <v>1934</v>
      </c>
      <c r="C467" s="3" t="s">
        <v>1935</v>
      </c>
      <c r="D467" s="3" t="s">
        <v>1936</v>
      </c>
      <c r="E467" s="3" t="s">
        <v>1937</v>
      </c>
      <c r="F467" s="36" t="s">
        <v>1817</v>
      </c>
      <c r="G467" s="35">
        <v>1</v>
      </c>
      <c r="H467" s="35">
        <v>4</v>
      </c>
      <c r="I467" s="35">
        <v>4</v>
      </c>
      <c r="J467" s="64">
        <v>400</v>
      </c>
      <c r="K467" s="24">
        <v>0.68899999999999995</v>
      </c>
      <c r="L467" s="62">
        <f>J467*H467*K467</f>
        <v>1102.3999999999999</v>
      </c>
      <c r="M467" s="38"/>
    </row>
    <row r="468" spans="1:13" ht="63.75" customHeight="1" x14ac:dyDescent="0.25">
      <c r="A468" s="1" t="s">
        <v>2883</v>
      </c>
      <c r="B468" s="36" t="s">
        <v>1938</v>
      </c>
      <c r="C468" s="3" t="s">
        <v>1939</v>
      </c>
      <c r="D468" s="3" t="s">
        <v>1940</v>
      </c>
      <c r="E468" s="3" t="s">
        <v>21</v>
      </c>
      <c r="F468" s="36" t="s">
        <v>1857</v>
      </c>
      <c r="G468" s="35">
        <v>1</v>
      </c>
      <c r="H468" s="35">
        <v>4</v>
      </c>
      <c r="I468" s="35">
        <v>4</v>
      </c>
      <c r="J468" s="64">
        <v>450</v>
      </c>
      <c r="K468" s="24">
        <v>0.68899999999999995</v>
      </c>
      <c r="L468" s="62">
        <f>J468*H468*K468</f>
        <v>1240.1999999999998</v>
      </c>
      <c r="M468" s="38"/>
    </row>
    <row r="469" spans="1:13" ht="63.75" customHeight="1" x14ac:dyDescent="0.25">
      <c r="A469" s="1" t="s">
        <v>2884</v>
      </c>
      <c r="B469" s="36" t="s">
        <v>1941</v>
      </c>
      <c r="C469" s="3" t="s">
        <v>1942</v>
      </c>
      <c r="D469" s="3" t="s">
        <v>1943</v>
      </c>
      <c r="E469" s="3" t="s">
        <v>21</v>
      </c>
      <c r="F469" s="36" t="s">
        <v>1857</v>
      </c>
      <c r="G469" s="35">
        <v>1</v>
      </c>
      <c r="H469" s="35">
        <v>4</v>
      </c>
      <c r="I469" s="35">
        <v>4</v>
      </c>
      <c r="J469" s="64">
        <v>580</v>
      </c>
      <c r="K469" s="24">
        <v>0.68899999999999995</v>
      </c>
      <c r="L469" s="62">
        <f>J469*H469*K469</f>
        <v>1598.4799999999998</v>
      </c>
      <c r="M469" s="38"/>
    </row>
    <row r="470" spans="1:13" ht="63.75" customHeight="1" x14ac:dyDescent="0.25">
      <c r="A470" s="1" t="s">
        <v>2885</v>
      </c>
      <c r="B470" s="36" t="s">
        <v>1944</v>
      </c>
      <c r="C470" s="3" t="s">
        <v>1945</v>
      </c>
      <c r="D470" s="3" t="s">
        <v>1946</v>
      </c>
      <c r="E470" s="3" t="s">
        <v>21</v>
      </c>
      <c r="F470" s="36" t="s">
        <v>1857</v>
      </c>
      <c r="G470" s="35">
        <v>1</v>
      </c>
      <c r="H470" s="35">
        <v>4</v>
      </c>
      <c r="I470" s="35">
        <v>4</v>
      </c>
      <c r="J470" s="64">
        <v>400</v>
      </c>
      <c r="K470" s="24">
        <v>0.68899999999999995</v>
      </c>
      <c r="L470" s="62">
        <f>J470*H470*K470</f>
        <v>1102.3999999999999</v>
      </c>
      <c r="M470" s="38"/>
    </row>
    <row r="471" spans="1:13" ht="63.75" customHeight="1" x14ac:dyDescent="0.25">
      <c r="A471" s="1" t="s">
        <v>2886</v>
      </c>
      <c r="B471" s="36" t="s">
        <v>1947</v>
      </c>
      <c r="C471" s="3" t="s">
        <v>1948</v>
      </c>
      <c r="D471" s="3" t="s">
        <v>1949</v>
      </c>
      <c r="E471" s="3" t="s">
        <v>21</v>
      </c>
      <c r="F471" s="36" t="s">
        <v>1857</v>
      </c>
      <c r="G471" s="35">
        <v>1</v>
      </c>
      <c r="H471" s="35">
        <v>4</v>
      </c>
      <c r="I471" s="35">
        <v>4</v>
      </c>
      <c r="J471" s="64">
        <v>320</v>
      </c>
      <c r="K471" s="24">
        <v>0.68899999999999995</v>
      </c>
      <c r="L471" s="62">
        <f>J471*H471*K471</f>
        <v>881.92</v>
      </c>
      <c r="M471" s="38"/>
    </row>
    <row r="472" spans="1:13" ht="63.75" customHeight="1" x14ac:dyDescent="0.25">
      <c r="A472" s="1" t="s">
        <v>2887</v>
      </c>
      <c r="B472" s="36" t="s">
        <v>1950</v>
      </c>
      <c r="C472" s="3" t="s">
        <v>1951</v>
      </c>
      <c r="D472" s="3" t="s">
        <v>1952</v>
      </c>
      <c r="E472" s="3" t="s">
        <v>1953</v>
      </c>
      <c r="F472" s="36" t="s">
        <v>1727</v>
      </c>
      <c r="G472" s="35">
        <v>1</v>
      </c>
      <c r="H472" s="35">
        <v>4</v>
      </c>
      <c r="I472" s="35">
        <v>4</v>
      </c>
      <c r="J472" s="64">
        <v>380</v>
      </c>
      <c r="K472" s="24">
        <v>0.68899999999999995</v>
      </c>
      <c r="L472" s="62">
        <f>J472*H472*K472</f>
        <v>1047.28</v>
      </c>
      <c r="M472" s="38"/>
    </row>
    <row r="473" spans="1:13" ht="63.75" customHeight="1" x14ac:dyDescent="0.25">
      <c r="A473" s="1" t="s">
        <v>2888</v>
      </c>
      <c r="B473" s="36" t="s">
        <v>1954</v>
      </c>
      <c r="C473" s="3" t="s">
        <v>1955</v>
      </c>
      <c r="D473" s="3" t="s">
        <v>1956</v>
      </c>
      <c r="E473" s="3" t="s">
        <v>1089</v>
      </c>
      <c r="F473" s="36" t="s">
        <v>1847</v>
      </c>
      <c r="G473" s="35">
        <v>1</v>
      </c>
      <c r="H473" s="35">
        <v>4</v>
      </c>
      <c r="I473" s="35">
        <v>4</v>
      </c>
      <c r="J473" s="64">
        <v>380</v>
      </c>
      <c r="K473" s="24">
        <v>0.68899999999999995</v>
      </c>
      <c r="L473" s="62">
        <f>J473*H473*K473</f>
        <v>1047.28</v>
      </c>
      <c r="M473" s="38"/>
    </row>
    <row r="474" spans="1:13" ht="63.75" customHeight="1" x14ac:dyDescent="0.25">
      <c r="A474" s="1" t="s">
        <v>2889</v>
      </c>
      <c r="B474" s="36" t="s">
        <v>1957</v>
      </c>
      <c r="C474" s="3" t="s">
        <v>1958</v>
      </c>
      <c r="D474" s="3" t="s">
        <v>1959</v>
      </c>
      <c r="E474" s="3" t="s">
        <v>1089</v>
      </c>
      <c r="F474" s="36" t="s">
        <v>1847</v>
      </c>
      <c r="G474" s="35">
        <v>1</v>
      </c>
      <c r="H474" s="35">
        <v>4</v>
      </c>
      <c r="I474" s="35">
        <v>4</v>
      </c>
      <c r="J474" s="64">
        <v>550</v>
      </c>
      <c r="K474" s="24">
        <v>0.68899999999999995</v>
      </c>
      <c r="L474" s="62">
        <f>J474*H474*K474</f>
        <v>1515.8</v>
      </c>
      <c r="M474" s="38"/>
    </row>
    <row r="475" spans="1:13" ht="63.75" customHeight="1" x14ac:dyDescent="0.25">
      <c r="A475" s="1" t="s">
        <v>2890</v>
      </c>
      <c r="B475" s="36" t="s">
        <v>1960</v>
      </c>
      <c r="C475" s="3" t="s">
        <v>1961</v>
      </c>
      <c r="D475" s="3" t="s">
        <v>1962</v>
      </c>
      <c r="E475" s="3" t="s">
        <v>1089</v>
      </c>
      <c r="F475" s="36" t="s">
        <v>1847</v>
      </c>
      <c r="G475" s="35">
        <v>1</v>
      </c>
      <c r="H475" s="35">
        <v>4</v>
      </c>
      <c r="I475" s="35">
        <v>4</v>
      </c>
      <c r="J475" s="64">
        <v>500</v>
      </c>
      <c r="K475" s="24">
        <v>0.68899999999999995</v>
      </c>
      <c r="L475" s="62">
        <f>J475*H475*K475</f>
        <v>1378</v>
      </c>
      <c r="M475" s="38"/>
    </row>
    <row r="476" spans="1:13" ht="63.75" customHeight="1" x14ac:dyDescent="0.25">
      <c r="A476" s="1" t="s">
        <v>2891</v>
      </c>
      <c r="B476" s="36" t="s">
        <v>1963</v>
      </c>
      <c r="C476" s="3" t="s">
        <v>1964</v>
      </c>
      <c r="D476" s="3" t="s">
        <v>175</v>
      </c>
      <c r="E476" s="3" t="s">
        <v>16</v>
      </c>
      <c r="F476" s="36" t="s">
        <v>1847</v>
      </c>
      <c r="G476" s="35">
        <v>1</v>
      </c>
      <c r="H476" s="35">
        <v>4</v>
      </c>
      <c r="I476" s="35">
        <v>4</v>
      </c>
      <c r="J476" s="64">
        <v>360</v>
      </c>
      <c r="K476" s="24">
        <v>0.68899999999999995</v>
      </c>
      <c r="L476" s="62">
        <f>J476*H476*K476</f>
        <v>992.16</v>
      </c>
      <c r="M476" s="38"/>
    </row>
    <row r="477" spans="1:13" ht="63.75" customHeight="1" x14ac:dyDescent="0.25">
      <c r="A477" s="1" t="s">
        <v>2892</v>
      </c>
      <c r="B477" s="36" t="s">
        <v>1965</v>
      </c>
      <c r="C477" s="3" t="s">
        <v>1966</v>
      </c>
      <c r="D477" s="3" t="s">
        <v>1967</v>
      </c>
      <c r="E477" s="3" t="s">
        <v>1968</v>
      </c>
      <c r="F477" s="36" t="s">
        <v>1736</v>
      </c>
      <c r="G477" s="35">
        <v>1</v>
      </c>
      <c r="H477" s="35">
        <v>4</v>
      </c>
      <c r="I477" s="35">
        <v>4</v>
      </c>
      <c r="J477" s="64">
        <v>450</v>
      </c>
      <c r="K477" s="24">
        <v>0.68899999999999995</v>
      </c>
      <c r="L477" s="62">
        <f>J477*H477*K477</f>
        <v>1240.1999999999998</v>
      </c>
      <c r="M477" s="38"/>
    </row>
    <row r="478" spans="1:13" ht="63.75" customHeight="1" x14ac:dyDescent="0.25">
      <c r="A478" s="1" t="s">
        <v>2893</v>
      </c>
      <c r="B478" s="36" t="s">
        <v>1969</v>
      </c>
      <c r="C478" s="3" t="s">
        <v>1970</v>
      </c>
      <c r="D478" s="3" t="s">
        <v>1971</v>
      </c>
      <c r="E478" s="3" t="s">
        <v>138</v>
      </c>
      <c r="F478" s="36" t="s">
        <v>1917</v>
      </c>
      <c r="G478" s="35">
        <v>1</v>
      </c>
      <c r="H478" s="35">
        <v>4</v>
      </c>
      <c r="I478" s="35">
        <v>4</v>
      </c>
      <c r="J478" s="64">
        <v>420</v>
      </c>
      <c r="K478" s="24">
        <v>0.68899999999999995</v>
      </c>
      <c r="L478" s="62">
        <f>J478*H478*K478</f>
        <v>1157.52</v>
      </c>
      <c r="M478" s="38"/>
    </row>
    <row r="479" spans="1:13" ht="63.75" customHeight="1" x14ac:dyDescent="0.25">
      <c r="A479" s="1" t="s">
        <v>2894</v>
      </c>
      <c r="B479" s="36" t="s">
        <v>1972</v>
      </c>
      <c r="C479" s="3" t="s">
        <v>1973</v>
      </c>
      <c r="D479" s="3" t="s">
        <v>1974</v>
      </c>
      <c r="E479" s="3" t="s">
        <v>1975</v>
      </c>
      <c r="F479" s="36" t="s">
        <v>1917</v>
      </c>
      <c r="G479" s="35">
        <v>1</v>
      </c>
      <c r="H479" s="35">
        <v>4</v>
      </c>
      <c r="I479" s="35">
        <v>4</v>
      </c>
      <c r="J479" s="64">
        <v>600</v>
      </c>
      <c r="K479" s="24">
        <v>0.68899999999999995</v>
      </c>
      <c r="L479" s="62">
        <f>J479*H479*K479</f>
        <v>1653.6</v>
      </c>
      <c r="M479" s="38"/>
    </row>
    <row r="480" spans="1:13" ht="63.75" customHeight="1" x14ac:dyDescent="0.25">
      <c r="A480" s="1" t="s">
        <v>2895</v>
      </c>
      <c r="B480" s="36" t="s">
        <v>1976</v>
      </c>
      <c r="C480" s="3" t="s">
        <v>1977</v>
      </c>
      <c r="D480" s="3" t="s">
        <v>1978</v>
      </c>
      <c r="E480" s="3" t="s">
        <v>50</v>
      </c>
      <c r="F480" s="36" t="s">
        <v>1847</v>
      </c>
      <c r="G480" s="35">
        <v>1</v>
      </c>
      <c r="H480" s="35">
        <v>4</v>
      </c>
      <c r="I480" s="35">
        <v>4</v>
      </c>
      <c r="J480" s="64">
        <v>399</v>
      </c>
      <c r="K480" s="24">
        <v>0.68899999999999995</v>
      </c>
      <c r="L480" s="62">
        <f>J480*H480*K480</f>
        <v>1099.644</v>
      </c>
      <c r="M480" s="38"/>
    </row>
    <row r="481" spans="1:13" ht="63.75" customHeight="1" x14ac:dyDescent="0.25">
      <c r="A481" s="1" t="s">
        <v>2896</v>
      </c>
      <c r="B481" s="36" t="s">
        <v>1979</v>
      </c>
      <c r="C481" s="3" t="s">
        <v>1980</v>
      </c>
      <c r="D481" s="3" t="s">
        <v>1981</v>
      </c>
      <c r="E481" s="3" t="s">
        <v>50</v>
      </c>
      <c r="F481" s="36" t="s">
        <v>1847</v>
      </c>
      <c r="G481" s="35">
        <v>1</v>
      </c>
      <c r="H481" s="35">
        <v>4</v>
      </c>
      <c r="I481" s="35">
        <v>4</v>
      </c>
      <c r="J481" s="64">
        <v>350</v>
      </c>
      <c r="K481" s="24">
        <v>0.68899999999999995</v>
      </c>
      <c r="L481" s="62">
        <f>J481*H481*K481</f>
        <v>964.59999999999991</v>
      </c>
      <c r="M481" s="38"/>
    </row>
    <row r="482" spans="1:13" ht="63.75" customHeight="1" x14ac:dyDescent="0.25">
      <c r="A482" s="1" t="s">
        <v>2897</v>
      </c>
      <c r="B482" s="36" t="s">
        <v>1982</v>
      </c>
      <c r="C482" s="3" t="s">
        <v>1983</v>
      </c>
      <c r="D482" s="3" t="s">
        <v>1984</v>
      </c>
      <c r="E482" s="3" t="s">
        <v>50</v>
      </c>
      <c r="F482" s="36" t="s">
        <v>1847</v>
      </c>
      <c r="G482" s="35">
        <v>1</v>
      </c>
      <c r="H482" s="35">
        <v>4</v>
      </c>
      <c r="I482" s="35">
        <v>4</v>
      </c>
      <c r="J482" s="64">
        <v>599</v>
      </c>
      <c r="K482" s="24">
        <v>0.68899999999999995</v>
      </c>
      <c r="L482" s="62">
        <f>J482*H482*K482</f>
        <v>1650.8439999999998</v>
      </c>
      <c r="M482" s="38"/>
    </row>
    <row r="483" spans="1:13" ht="63.75" customHeight="1" x14ac:dyDescent="0.25">
      <c r="A483" s="1" t="s">
        <v>2898</v>
      </c>
      <c r="B483" s="36" t="s">
        <v>1985</v>
      </c>
      <c r="C483" s="3" t="s">
        <v>1986</v>
      </c>
      <c r="D483" s="3" t="s">
        <v>1987</v>
      </c>
      <c r="E483" s="3" t="s">
        <v>50</v>
      </c>
      <c r="F483" s="36" t="s">
        <v>1847</v>
      </c>
      <c r="G483" s="35">
        <v>1</v>
      </c>
      <c r="H483" s="35">
        <v>4</v>
      </c>
      <c r="I483" s="35">
        <v>4</v>
      </c>
      <c r="J483" s="64">
        <v>299</v>
      </c>
      <c r="K483" s="24">
        <v>0.68899999999999995</v>
      </c>
      <c r="L483" s="62">
        <f>J483*H483*K483</f>
        <v>824.04399999999998</v>
      </c>
      <c r="M483" s="38"/>
    </row>
    <row r="484" spans="1:13" ht="63.75" customHeight="1" x14ac:dyDescent="0.25">
      <c r="A484" s="1" t="s">
        <v>2899</v>
      </c>
      <c r="B484" s="36" t="s">
        <v>1988</v>
      </c>
      <c r="C484" s="3" t="s">
        <v>1989</v>
      </c>
      <c r="D484" s="3" t="s">
        <v>1990</v>
      </c>
      <c r="E484" s="3" t="s">
        <v>50</v>
      </c>
      <c r="F484" s="36" t="s">
        <v>1847</v>
      </c>
      <c r="G484" s="35">
        <v>1</v>
      </c>
      <c r="H484" s="35">
        <v>4</v>
      </c>
      <c r="I484" s="35">
        <v>4</v>
      </c>
      <c r="J484" s="64">
        <v>350</v>
      </c>
      <c r="K484" s="24">
        <v>0.68899999999999995</v>
      </c>
      <c r="L484" s="62">
        <f>J484*H484*K484</f>
        <v>964.59999999999991</v>
      </c>
      <c r="M484" s="38"/>
    </row>
    <row r="485" spans="1:13" ht="63.75" customHeight="1" x14ac:dyDescent="0.25">
      <c r="A485" s="1" t="s">
        <v>2900</v>
      </c>
      <c r="B485" s="36" t="s">
        <v>1991</v>
      </c>
      <c r="C485" s="3" t="s">
        <v>1992</v>
      </c>
      <c r="D485" s="3" t="s">
        <v>1993</v>
      </c>
      <c r="E485" s="3" t="s">
        <v>1994</v>
      </c>
      <c r="F485" s="36" t="s">
        <v>1847</v>
      </c>
      <c r="G485" s="35">
        <v>1</v>
      </c>
      <c r="H485" s="35">
        <v>4</v>
      </c>
      <c r="I485" s="35">
        <v>4</v>
      </c>
      <c r="J485" s="64">
        <v>299</v>
      </c>
      <c r="K485" s="24">
        <v>0.68899999999999995</v>
      </c>
      <c r="L485" s="62">
        <f>J485*H485*K485</f>
        <v>824.04399999999998</v>
      </c>
      <c r="M485" s="38"/>
    </row>
    <row r="486" spans="1:13" ht="63.75" customHeight="1" x14ac:dyDescent="0.25">
      <c r="A486" s="1" t="s">
        <v>2901</v>
      </c>
      <c r="B486" s="36" t="s">
        <v>1995</v>
      </c>
      <c r="C486" s="3" t="s">
        <v>1996</v>
      </c>
      <c r="D486" s="3" t="s">
        <v>1997</v>
      </c>
      <c r="E486" s="3" t="s">
        <v>1994</v>
      </c>
      <c r="F486" s="36" t="s">
        <v>1847</v>
      </c>
      <c r="G486" s="35">
        <v>1</v>
      </c>
      <c r="H486" s="35">
        <v>4</v>
      </c>
      <c r="I486" s="35">
        <v>4</v>
      </c>
      <c r="J486" s="64">
        <v>450</v>
      </c>
      <c r="K486" s="24">
        <v>0.68899999999999995</v>
      </c>
      <c r="L486" s="62">
        <f>J486*H486*K486</f>
        <v>1240.1999999999998</v>
      </c>
      <c r="M486" s="38"/>
    </row>
    <row r="487" spans="1:13" ht="63.75" customHeight="1" x14ac:dyDescent="0.25">
      <c r="A487" s="1" t="s">
        <v>2902</v>
      </c>
      <c r="B487" s="36" t="s">
        <v>1998</v>
      </c>
      <c r="C487" s="3" t="s">
        <v>1999</v>
      </c>
      <c r="D487" s="3" t="s">
        <v>2000</v>
      </c>
      <c r="E487" s="3" t="s">
        <v>50</v>
      </c>
      <c r="F487" s="36" t="s">
        <v>1847</v>
      </c>
      <c r="G487" s="35">
        <v>1</v>
      </c>
      <c r="H487" s="35">
        <v>4</v>
      </c>
      <c r="I487" s="35">
        <v>4</v>
      </c>
      <c r="J487" s="64">
        <v>580</v>
      </c>
      <c r="K487" s="24">
        <v>0.68899999999999995</v>
      </c>
      <c r="L487" s="62">
        <f>J487*H487*K487</f>
        <v>1598.4799999999998</v>
      </c>
      <c r="M487" s="38"/>
    </row>
    <row r="488" spans="1:13" ht="63.75" customHeight="1" x14ac:dyDescent="0.25">
      <c r="A488" s="1" t="s">
        <v>2903</v>
      </c>
      <c r="B488" s="36" t="s">
        <v>2001</v>
      </c>
      <c r="C488" s="3" t="s">
        <v>2002</v>
      </c>
      <c r="D488" s="3" t="s">
        <v>2003</v>
      </c>
      <c r="E488" s="3" t="s">
        <v>1994</v>
      </c>
      <c r="F488" s="36" t="s">
        <v>1847</v>
      </c>
      <c r="G488" s="35">
        <v>1</v>
      </c>
      <c r="H488" s="35">
        <v>4</v>
      </c>
      <c r="I488" s="35">
        <v>4</v>
      </c>
      <c r="J488" s="64">
        <v>480</v>
      </c>
      <c r="K488" s="24">
        <v>0.68899999999999995</v>
      </c>
      <c r="L488" s="62">
        <f>J488*H488*K488</f>
        <v>1322.8799999999999</v>
      </c>
      <c r="M488" s="38"/>
    </row>
    <row r="489" spans="1:13" ht="63.75" customHeight="1" x14ac:dyDescent="0.25">
      <c r="A489" s="1" t="s">
        <v>2904</v>
      </c>
      <c r="B489" s="36" t="s">
        <v>2004</v>
      </c>
      <c r="C489" s="3" t="s">
        <v>2005</v>
      </c>
      <c r="D489" s="3" t="s">
        <v>2006</v>
      </c>
      <c r="E489" s="3" t="s">
        <v>21</v>
      </c>
      <c r="F489" s="36" t="s">
        <v>1817</v>
      </c>
      <c r="G489" s="35">
        <v>1</v>
      </c>
      <c r="H489" s="35">
        <v>4</v>
      </c>
      <c r="I489" s="35">
        <v>4</v>
      </c>
      <c r="J489" s="64">
        <v>500</v>
      </c>
      <c r="K489" s="24">
        <v>0.68899999999999995</v>
      </c>
      <c r="L489" s="62">
        <f>J489*H489*K489</f>
        <v>1378</v>
      </c>
      <c r="M489" s="38"/>
    </row>
    <row r="490" spans="1:13" ht="63.75" customHeight="1" x14ac:dyDescent="0.25">
      <c r="A490" s="1" t="s">
        <v>2905</v>
      </c>
      <c r="B490" s="36" t="s">
        <v>2007</v>
      </c>
      <c r="C490" s="3" t="s">
        <v>2008</v>
      </c>
      <c r="D490" s="3" t="s">
        <v>2009</v>
      </c>
      <c r="E490" s="3" t="s">
        <v>21</v>
      </c>
      <c r="F490" s="36" t="s">
        <v>1817</v>
      </c>
      <c r="G490" s="35">
        <v>1</v>
      </c>
      <c r="H490" s="35">
        <v>4</v>
      </c>
      <c r="I490" s="35">
        <v>4</v>
      </c>
      <c r="J490" s="64">
        <v>460</v>
      </c>
      <c r="K490" s="24">
        <v>0.68899999999999995</v>
      </c>
      <c r="L490" s="62">
        <f>J490*H490*K490</f>
        <v>1267.76</v>
      </c>
      <c r="M490" s="38"/>
    </row>
    <row r="491" spans="1:13" ht="63.75" customHeight="1" x14ac:dyDescent="0.25">
      <c r="A491" s="1" t="s">
        <v>2906</v>
      </c>
      <c r="B491" s="36" t="s">
        <v>2010</v>
      </c>
      <c r="C491" s="3" t="s">
        <v>2011</v>
      </c>
      <c r="D491" s="3" t="s">
        <v>2012</v>
      </c>
      <c r="E491" s="3" t="s">
        <v>21</v>
      </c>
      <c r="F491" s="36" t="s">
        <v>1817</v>
      </c>
      <c r="G491" s="35">
        <v>1</v>
      </c>
      <c r="H491" s="35">
        <v>4</v>
      </c>
      <c r="I491" s="35">
        <v>4</v>
      </c>
      <c r="J491" s="64">
        <v>360</v>
      </c>
      <c r="K491" s="24">
        <v>0.68899999999999995</v>
      </c>
      <c r="L491" s="62">
        <f>J491*H491*K491</f>
        <v>992.16</v>
      </c>
      <c r="M491" s="38"/>
    </row>
    <row r="492" spans="1:13" ht="63.75" customHeight="1" x14ac:dyDescent="0.25">
      <c r="A492" s="1" t="s">
        <v>2907</v>
      </c>
      <c r="B492" s="36" t="s">
        <v>2013</v>
      </c>
      <c r="C492" s="3" t="s">
        <v>2014</v>
      </c>
      <c r="D492" s="3" t="s">
        <v>2015</v>
      </c>
      <c r="E492" s="3" t="s">
        <v>21</v>
      </c>
      <c r="F492" s="36" t="s">
        <v>1817</v>
      </c>
      <c r="G492" s="35">
        <v>1</v>
      </c>
      <c r="H492" s="35">
        <v>4</v>
      </c>
      <c r="I492" s="35">
        <v>4</v>
      </c>
      <c r="J492" s="64">
        <v>500</v>
      </c>
      <c r="K492" s="24">
        <v>0.68899999999999995</v>
      </c>
      <c r="L492" s="62">
        <f>J492*H492*K492</f>
        <v>1378</v>
      </c>
      <c r="M492" s="38"/>
    </row>
    <row r="493" spans="1:13" ht="63.75" customHeight="1" x14ac:dyDescent="0.25">
      <c r="A493" s="1" t="s">
        <v>2908</v>
      </c>
      <c r="B493" s="36" t="s">
        <v>2016</v>
      </c>
      <c r="C493" s="3" t="s">
        <v>2017</v>
      </c>
      <c r="D493" s="3" t="s">
        <v>2018</v>
      </c>
      <c r="E493" s="3" t="s">
        <v>21</v>
      </c>
      <c r="F493" s="36" t="s">
        <v>1817</v>
      </c>
      <c r="G493" s="35">
        <v>1</v>
      </c>
      <c r="H493" s="35">
        <v>4</v>
      </c>
      <c r="I493" s="35">
        <v>4</v>
      </c>
      <c r="J493" s="64">
        <v>580</v>
      </c>
      <c r="K493" s="24">
        <v>0.68899999999999995</v>
      </c>
      <c r="L493" s="62">
        <f>J493*H493*K493</f>
        <v>1598.4799999999998</v>
      </c>
      <c r="M493" s="38"/>
    </row>
    <row r="494" spans="1:13" ht="63.75" customHeight="1" x14ac:dyDescent="0.25">
      <c r="A494" s="1" t="s">
        <v>2909</v>
      </c>
      <c r="B494" s="36" t="s">
        <v>2019</v>
      </c>
      <c r="C494" s="3" t="s">
        <v>2020</v>
      </c>
      <c r="D494" s="3" t="s">
        <v>2021</v>
      </c>
      <c r="E494" s="3" t="s">
        <v>21</v>
      </c>
      <c r="F494" s="36" t="s">
        <v>1817</v>
      </c>
      <c r="G494" s="35">
        <v>1</v>
      </c>
      <c r="H494" s="35">
        <v>4</v>
      </c>
      <c r="I494" s="35">
        <v>4</v>
      </c>
      <c r="J494" s="64">
        <v>380</v>
      </c>
      <c r="K494" s="24">
        <v>0.68899999999999995</v>
      </c>
      <c r="L494" s="62">
        <f>J494*H494*K494</f>
        <v>1047.28</v>
      </c>
      <c r="M494" s="38"/>
    </row>
    <row r="495" spans="1:13" ht="63.75" customHeight="1" x14ac:dyDescent="0.25">
      <c r="A495" s="1" t="s">
        <v>2910</v>
      </c>
      <c r="B495" s="36" t="s">
        <v>2022</v>
      </c>
      <c r="C495" s="3" t="s">
        <v>2023</v>
      </c>
      <c r="D495" s="3" t="s">
        <v>2024</v>
      </c>
      <c r="E495" s="3" t="s">
        <v>21</v>
      </c>
      <c r="F495" s="36" t="s">
        <v>2025</v>
      </c>
      <c r="G495" s="35">
        <v>1</v>
      </c>
      <c r="H495" s="35">
        <v>4</v>
      </c>
      <c r="I495" s="35">
        <v>4</v>
      </c>
      <c r="J495" s="64">
        <v>420</v>
      </c>
      <c r="K495" s="24">
        <v>0.68899999999999995</v>
      </c>
      <c r="L495" s="62">
        <f>J495*H495*K495</f>
        <v>1157.52</v>
      </c>
      <c r="M495" s="38"/>
    </row>
    <row r="496" spans="1:13" ht="63.75" customHeight="1" x14ac:dyDescent="0.25">
      <c r="A496" s="1" t="s">
        <v>2911</v>
      </c>
      <c r="B496" s="36" t="s">
        <v>2026</v>
      </c>
      <c r="C496" s="3" t="s">
        <v>2027</v>
      </c>
      <c r="D496" s="3" t="s">
        <v>2028</v>
      </c>
      <c r="E496" s="3" t="s">
        <v>2029</v>
      </c>
      <c r="F496" s="36" t="s">
        <v>1917</v>
      </c>
      <c r="G496" s="35">
        <v>1</v>
      </c>
      <c r="H496" s="35">
        <v>4</v>
      </c>
      <c r="I496" s="35">
        <v>4</v>
      </c>
      <c r="J496" s="64">
        <v>360</v>
      </c>
      <c r="K496" s="24">
        <v>0.68899999999999995</v>
      </c>
      <c r="L496" s="62">
        <f>J496*H496*K496</f>
        <v>992.16</v>
      </c>
      <c r="M496" s="38"/>
    </row>
    <row r="497" spans="1:13" ht="63.75" customHeight="1" x14ac:dyDescent="0.25">
      <c r="A497" s="1" t="s">
        <v>2912</v>
      </c>
      <c r="B497" s="36" t="s">
        <v>2030</v>
      </c>
      <c r="C497" s="3" t="s">
        <v>2031</v>
      </c>
      <c r="D497" s="3" t="s">
        <v>2032</v>
      </c>
      <c r="E497" s="3" t="s">
        <v>2033</v>
      </c>
      <c r="F497" s="36" t="s">
        <v>1847</v>
      </c>
      <c r="G497" s="35">
        <v>1</v>
      </c>
      <c r="H497" s="35">
        <v>4</v>
      </c>
      <c r="I497" s="35">
        <v>4</v>
      </c>
      <c r="J497" s="64">
        <v>520</v>
      </c>
      <c r="K497" s="24">
        <v>0.68899999999999995</v>
      </c>
      <c r="L497" s="62">
        <f>J497*H497*K497</f>
        <v>1433.12</v>
      </c>
      <c r="M497" s="38"/>
    </row>
    <row r="498" spans="1:13" ht="63.75" customHeight="1" x14ac:dyDescent="0.25">
      <c r="A498" s="1" t="s">
        <v>2913</v>
      </c>
      <c r="B498" s="36" t="s">
        <v>2034</v>
      </c>
      <c r="C498" s="3" t="s">
        <v>2035</v>
      </c>
      <c r="D498" s="3" t="s">
        <v>2036</v>
      </c>
      <c r="E498" s="3" t="s">
        <v>898</v>
      </c>
      <c r="F498" s="36" t="s">
        <v>1847</v>
      </c>
      <c r="G498" s="35">
        <v>1</v>
      </c>
      <c r="H498" s="35">
        <v>4</v>
      </c>
      <c r="I498" s="35">
        <v>4</v>
      </c>
      <c r="J498" s="64">
        <v>320</v>
      </c>
      <c r="K498" s="24">
        <v>0.68899999999999995</v>
      </c>
      <c r="L498" s="62">
        <f>J498*H498*K498</f>
        <v>881.92</v>
      </c>
      <c r="M498" s="38"/>
    </row>
    <row r="499" spans="1:13" ht="63.75" customHeight="1" x14ac:dyDescent="0.25">
      <c r="A499" s="1" t="s">
        <v>2914</v>
      </c>
      <c r="B499" s="36" t="s">
        <v>2037</v>
      </c>
      <c r="C499" s="3" t="s">
        <v>2038</v>
      </c>
      <c r="D499" s="3" t="s">
        <v>2039</v>
      </c>
      <c r="E499" s="3" t="s">
        <v>2040</v>
      </c>
      <c r="F499" s="36" t="s">
        <v>1847</v>
      </c>
      <c r="G499" s="35">
        <v>1</v>
      </c>
      <c r="H499" s="35">
        <v>4</v>
      </c>
      <c r="I499" s="35">
        <v>4</v>
      </c>
      <c r="J499" s="64">
        <v>830</v>
      </c>
      <c r="K499" s="24">
        <v>0.68899999999999995</v>
      </c>
      <c r="L499" s="62">
        <f>J499*H499*K499</f>
        <v>2287.48</v>
      </c>
      <c r="M499" s="38"/>
    </row>
    <row r="500" spans="1:13" ht="63.75" customHeight="1" x14ac:dyDescent="0.25">
      <c r="A500" s="1" t="s">
        <v>2915</v>
      </c>
      <c r="B500" s="36" t="s">
        <v>2041</v>
      </c>
      <c r="C500" s="3" t="s">
        <v>2042</v>
      </c>
      <c r="D500" s="3" t="s">
        <v>2043</v>
      </c>
      <c r="E500" s="3" t="s">
        <v>2040</v>
      </c>
      <c r="F500" s="36" t="s">
        <v>1917</v>
      </c>
      <c r="G500" s="35">
        <v>1</v>
      </c>
      <c r="H500" s="35">
        <v>4</v>
      </c>
      <c r="I500" s="35">
        <v>4</v>
      </c>
      <c r="J500" s="64">
        <v>420</v>
      </c>
      <c r="K500" s="24">
        <v>0.68899999999999995</v>
      </c>
      <c r="L500" s="62">
        <f>J500*H500*K500</f>
        <v>1157.52</v>
      </c>
      <c r="M500" s="38"/>
    </row>
    <row r="501" spans="1:13" ht="63.75" customHeight="1" x14ac:dyDescent="0.25">
      <c r="A501" s="1" t="s">
        <v>2916</v>
      </c>
      <c r="B501" s="36" t="s">
        <v>2044</v>
      </c>
      <c r="C501" s="3" t="s">
        <v>2045</v>
      </c>
      <c r="D501" s="3" t="s">
        <v>2046</v>
      </c>
      <c r="E501" s="3" t="s">
        <v>2047</v>
      </c>
      <c r="F501" s="36" t="s">
        <v>1847</v>
      </c>
      <c r="G501" s="35">
        <v>1</v>
      </c>
      <c r="H501" s="35">
        <v>4</v>
      </c>
      <c r="I501" s="35">
        <v>4</v>
      </c>
      <c r="J501" s="64">
        <v>560</v>
      </c>
      <c r="K501" s="24">
        <v>0.68899999999999995</v>
      </c>
      <c r="L501" s="62">
        <f>J501*H501*K501</f>
        <v>1543.36</v>
      </c>
      <c r="M501" s="38"/>
    </row>
    <row r="502" spans="1:13" ht="63.75" customHeight="1" x14ac:dyDescent="0.25">
      <c r="A502" s="1" t="s">
        <v>2917</v>
      </c>
      <c r="B502" s="36" t="s">
        <v>2048</v>
      </c>
      <c r="C502" s="3" t="s">
        <v>2049</v>
      </c>
      <c r="D502" s="3" t="s">
        <v>2050</v>
      </c>
      <c r="E502" s="3" t="s">
        <v>2047</v>
      </c>
      <c r="F502" s="36" t="s">
        <v>1847</v>
      </c>
      <c r="G502" s="35">
        <v>1</v>
      </c>
      <c r="H502" s="35">
        <v>4</v>
      </c>
      <c r="I502" s="35">
        <v>4</v>
      </c>
      <c r="J502" s="64">
        <v>2180</v>
      </c>
      <c r="K502" s="24">
        <v>0.68899999999999995</v>
      </c>
      <c r="L502" s="62">
        <f>J502*H502*K502</f>
        <v>6008.08</v>
      </c>
      <c r="M502" s="38"/>
    </row>
    <row r="503" spans="1:13" ht="63.75" customHeight="1" x14ac:dyDescent="0.25">
      <c r="A503" s="1" t="s">
        <v>2918</v>
      </c>
      <c r="B503" s="36" t="s">
        <v>2051</v>
      </c>
      <c r="C503" s="3" t="s">
        <v>2052</v>
      </c>
      <c r="D503" s="3" t="s">
        <v>2053</v>
      </c>
      <c r="E503" s="3" t="s">
        <v>2047</v>
      </c>
      <c r="F503" s="36" t="s">
        <v>1917</v>
      </c>
      <c r="G503" s="35">
        <v>1</v>
      </c>
      <c r="H503" s="35">
        <v>4</v>
      </c>
      <c r="I503" s="35">
        <v>4</v>
      </c>
      <c r="J503" s="64">
        <v>480</v>
      </c>
      <c r="K503" s="24">
        <v>0.68899999999999995</v>
      </c>
      <c r="L503" s="62">
        <f>J503*H503*K503</f>
        <v>1322.8799999999999</v>
      </c>
      <c r="M503" s="38"/>
    </row>
    <row r="504" spans="1:13" ht="63.75" customHeight="1" x14ac:dyDescent="0.25">
      <c r="A504" s="1" t="s">
        <v>2919</v>
      </c>
      <c r="B504" s="36" t="s">
        <v>2054</v>
      </c>
      <c r="C504" s="3" t="s">
        <v>2055</v>
      </c>
      <c r="D504" s="3" t="s">
        <v>2056</v>
      </c>
      <c r="E504" s="3" t="s">
        <v>2057</v>
      </c>
      <c r="F504" s="36" t="s">
        <v>1857</v>
      </c>
      <c r="G504" s="35">
        <v>1</v>
      </c>
      <c r="H504" s="35">
        <v>4</v>
      </c>
      <c r="I504" s="35">
        <v>4</v>
      </c>
      <c r="J504" s="64">
        <v>520</v>
      </c>
      <c r="K504" s="24">
        <v>0.68899999999999995</v>
      </c>
      <c r="L504" s="62">
        <f>J504*H504*K504</f>
        <v>1433.12</v>
      </c>
      <c r="M504" s="38"/>
    </row>
    <row r="505" spans="1:13" ht="63.75" customHeight="1" x14ac:dyDescent="0.25">
      <c r="A505" s="1" t="s">
        <v>2920</v>
      </c>
      <c r="B505" s="36" t="s">
        <v>2058</v>
      </c>
      <c r="C505" s="3" t="s">
        <v>2059</v>
      </c>
      <c r="D505" s="3" t="s">
        <v>2060</v>
      </c>
      <c r="E505" s="3" t="s">
        <v>419</v>
      </c>
      <c r="F505" s="36" t="s">
        <v>1847</v>
      </c>
      <c r="G505" s="35">
        <v>1</v>
      </c>
      <c r="H505" s="35">
        <v>4</v>
      </c>
      <c r="I505" s="35">
        <v>4</v>
      </c>
      <c r="J505" s="64">
        <v>330</v>
      </c>
      <c r="K505" s="24">
        <v>0.68899999999999995</v>
      </c>
      <c r="L505" s="62">
        <f>J505*H505*K505</f>
        <v>909.4799999999999</v>
      </c>
      <c r="M505" s="38"/>
    </row>
    <row r="506" spans="1:13" ht="63.75" customHeight="1" x14ac:dyDescent="0.25">
      <c r="A506" s="1" t="s">
        <v>2921</v>
      </c>
      <c r="B506" s="36" t="s">
        <v>2061</v>
      </c>
      <c r="C506" s="3" t="s">
        <v>2062</v>
      </c>
      <c r="D506" s="3" t="s">
        <v>2063</v>
      </c>
      <c r="E506" s="3" t="s">
        <v>419</v>
      </c>
      <c r="F506" s="36" t="s">
        <v>1847</v>
      </c>
      <c r="G506" s="35">
        <v>1</v>
      </c>
      <c r="H506" s="35">
        <v>4</v>
      </c>
      <c r="I506" s="35">
        <v>4</v>
      </c>
      <c r="J506" s="64">
        <v>375</v>
      </c>
      <c r="K506" s="24">
        <v>0.68899999999999995</v>
      </c>
      <c r="L506" s="62">
        <f>J506*H506*K506</f>
        <v>1033.5</v>
      </c>
      <c r="M506" s="38"/>
    </row>
    <row r="507" spans="1:13" ht="63.75" customHeight="1" x14ac:dyDescent="0.25">
      <c r="A507" s="1" t="s">
        <v>2922</v>
      </c>
      <c r="B507" s="36" t="s">
        <v>2064</v>
      </c>
      <c r="C507" s="3" t="s">
        <v>2065</v>
      </c>
      <c r="D507" s="3" t="s">
        <v>2066</v>
      </c>
      <c r="E507" s="3" t="s">
        <v>419</v>
      </c>
      <c r="F507" s="36" t="s">
        <v>1847</v>
      </c>
      <c r="G507" s="35">
        <v>1</v>
      </c>
      <c r="H507" s="35">
        <v>4</v>
      </c>
      <c r="I507" s="35">
        <v>4</v>
      </c>
      <c r="J507" s="64">
        <v>299</v>
      </c>
      <c r="K507" s="24">
        <v>0.68899999999999995</v>
      </c>
      <c r="L507" s="62">
        <f>J507*H507*K507</f>
        <v>824.04399999999998</v>
      </c>
      <c r="M507" s="38"/>
    </row>
    <row r="508" spans="1:13" ht="63.75" customHeight="1" x14ac:dyDescent="0.25">
      <c r="A508" s="1" t="s">
        <v>2923</v>
      </c>
      <c r="B508" s="36" t="s">
        <v>2067</v>
      </c>
      <c r="C508" s="3" t="s">
        <v>2068</v>
      </c>
      <c r="D508" s="3" t="s">
        <v>2069</v>
      </c>
      <c r="E508" s="3" t="s">
        <v>2070</v>
      </c>
      <c r="F508" s="36" t="s">
        <v>1769</v>
      </c>
      <c r="G508" s="35">
        <v>1</v>
      </c>
      <c r="H508" s="35">
        <v>4</v>
      </c>
      <c r="I508" s="35">
        <v>4</v>
      </c>
      <c r="J508" s="64">
        <v>480</v>
      </c>
      <c r="K508" s="24">
        <v>0.68899999999999995</v>
      </c>
      <c r="L508" s="62">
        <f>J508*H508*K508</f>
        <v>1322.8799999999999</v>
      </c>
      <c r="M508" s="38"/>
    </row>
    <row r="509" spans="1:13" ht="63.75" customHeight="1" x14ac:dyDescent="0.25">
      <c r="A509" s="1" t="s">
        <v>2924</v>
      </c>
      <c r="B509" s="36" t="s">
        <v>2071</v>
      </c>
      <c r="C509" s="3" t="s">
        <v>2072</v>
      </c>
      <c r="D509" s="3" t="s">
        <v>2073</v>
      </c>
      <c r="E509" s="3" t="s">
        <v>172</v>
      </c>
      <c r="F509" s="36" t="s">
        <v>1847</v>
      </c>
      <c r="G509" s="35">
        <v>1</v>
      </c>
      <c r="H509" s="35">
        <v>4</v>
      </c>
      <c r="I509" s="35">
        <v>4</v>
      </c>
      <c r="J509" s="64">
        <v>420</v>
      </c>
      <c r="K509" s="24">
        <v>0.68899999999999995</v>
      </c>
      <c r="L509" s="62">
        <f>J509*H509*K509</f>
        <v>1157.52</v>
      </c>
      <c r="M509" s="38"/>
    </row>
    <row r="510" spans="1:13" ht="63.75" customHeight="1" x14ac:dyDescent="0.25">
      <c r="A510" s="1" t="s">
        <v>2925</v>
      </c>
      <c r="B510" s="36" t="s">
        <v>2074</v>
      </c>
      <c r="C510" s="3" t="s">
        <v>2075</v>
      </c>
      <c r="D510" s="3" t="s">
        <v>2076</v>
      </c>
      <c r="E510" s="3" t="s">
        <v>172</v>
      </c>
      <c r="F510" s="36" t="s">
        <v>1847</v>
      </c>
      <c r="G510" s="35">
        <v>1</v>
      </c>
      <c r="H510" s="35">
        <v>4</v>
      </c>
      <c r="I510" s="35">
        <v>4</v>
      </c>
      <c r="J510" s="64">
        <v>420</v>
      </c>
      <c r="K510" s="24">
        <v>0.68899999999999995</v>
      </c>
      <c r="L510" s="62">
        <f>J510*H510*K510</f>
        <v>1157.52</v>
      </c>
      <c r="M510" s="38"/>
    </row>
    <row r="511" spans="1:13" ht="63.75" customHeight="1" x14ac:dyDescent="0.25">
      <c r="A511" s="1" t="s">
        <v>2926</v>
      </c>
      <c r="B511" s="36" t="s">
        <v>2077</v>
      </c>
      <c r="C511" s="3" t="s">
        <v>2078</v>
      </c>
      <c r="D511" s="3" t="s">
        <v>2079</v>
      </c>
      <c r="E511" s="3" t="s">
        <v>172</v>
      </c>
      <c r="F511" s="36" t="s">
        <v>1847</v>
      </c>
      <c r="G511" s="35">
        <v>1</v>
      </c>
      <c r="H511" s="35">
        <v>4</v>
      </c>
      <c r="I511" s="35">
        <v>4</v>
      </c>
      <c r="J511" s="64">
        <v>400</v>
      </c>
      <c r="K511" s="24">
        <v>0.68899999999999995</v>
      </c>
      <c r="L511" s="62">
        <f>J511*H511*K511</f>
        <v>1102.3999999999999</v>
      </c>
      <c r="M511" s="38"/>
    </row>
    <row r="512" spans="1:13" ht="63.75" customHeight="1" x14ac:dyDescent="0.25">
      <c r="A512" s="1" t="s">
        <v>2927</v>
      </c>
      <c r="B512" s="36" t="s">
        <v>2080</v>
      </c>
      <c r="C512" s="3" t="s">
        <v>2081</v>
      </c>
      <c r="D512" s="3" t="s">
        <v>2082</v>
      </c>
      <c r="E512" s="3" t="s">
        <v>172</v>
      </c>
      <c r="F512" s="36" t="s">
        <v>1847</v>
      </c>
      <c r="G512" s="35">
        <v>1</v>
      </c>
      <c r="H512" s="35">
        <v>4</v>
      </c>
      <c r="I512" s="35">
        <v>4</v>
      </c>
      <c r="J512" s="64">
        <v>499</v>
      </c>
      <c r="K512" s="24">
        <v>0.68899999999999995</v>
      </c>
      <c r="L512" s="62">
        <f>J512*H512*K512</f>
        <v>1375.2439999999999</v>
      </c>
      <c r="M512" s="38"/>
    </row>
    <row r="513" spans="1:13" ht="63.75" customHeight="1" x14ac:dyDescent="0.25">
      <c r="A513" s="1" t="s">
        <v>2928</v>
      </c>
      <c r="B513" s="36" t="s">
        <v>2083</v>
      </c>
      <c r="C513" s="3" t="s">
        <v>2084</v>
      </c>
      <c r="D513" s="3" t="s">
        <v>2085</v>
      </c>
      <c r="E513" s="3" t="s">
        <v>172</v>
      </c>
      <c r="F513" s="36" t="s">
        <v>1847</v>
      </c>
      <c r="G513" s="35">
        <v>1</v>
      </c>
      <c r="H513" s="35">
        <v>4</v>
      </c>
      <c r="I513" s="35">
        <v>4</v>
      </c>
      <c r="J513" s="64">
        <v>470</v>
      </c>
      <c r="K513" s="24">
        <v>0.68899999999999995</v>
      </c>
      <c r="L513" s="62">
        <f>J513*H513*K513</f>
        <v>1295.32</v>
      </c>
      <c r="M513" s="38"/>
    </row>
    <row r="514" spans="1:13" ht="63.75" customHeight="1" x14ac:dyDescent="0.25">
      <c r="A514" s="1" t="s">
        <v>2929</v>
      </c>
      <c r="B514" s="36" t="s">
        <v>2086</v>
      </c>
      <c r="C514" s="3" t="s">
        <v>2087</v>
      </c>
      <c r="D514" s="3" t="s">
        <v>2088</v>
      </c>
      <c r="E514" s="3" t="s">
        <v>962</v>
      </c>
      <c r="F514" s="36" t="s">
        <v>1847</v>
      </c>
      <c r="G514" s="35">
        <v>1</v>
      </c>
      <c r="H514" s="35">
        <v>4</v>
      </c>
      <c r="I514" s="35">
        <v>4</v>
      </c>
      <c r="J514" s="64">
        <v>450</v>
      </c>
      <c r="K514" s="24">
        <v>0.68899999999999995</v>
      </c>
      <c r="L514" s="62">
        <f>J514*H514*K514</f>
        <v>1240.1999999999998</v>
      </c>
      <c r="M514" s="38"/>
    </row>
    <row r="515" spans="1:13" ht="63.75" customHeight="1" x14ac:dyDescent="0.25">
      <c r="A515" s="1" t="s">
        <v>2930</v>
      </c>
      <c r="B515" s="36" t="s">
        <v>2089</v>
      </c>
      <c r="C515" s="3" t="s">
        <v>2090</v>
      </c>
      <c r="D515" s="3" t="s">
        <v>2091</v>
      </c>
      <c r="E515" s="3" t="s">
        <v>241</v>
      </c>
      <c r="F515" s="36" t="s">
        <v>1847</v>
      </c>
      <c r="G515" s="35">
        <v>1</v>
      </c>
      <c r="H515" s="35">
        <v>4</v>
      </c>
      <c r="I515" s="35">
        <v>4</v>
      </c>
      <c r="J515" s="64">
        <v>450</v>
      </c>
      <c r="K515" s="24">
        <v>0.68899999999999995</v>
      </c>
      <c r="L515" s="62">
        <f>J515*H515*K515</f>
        <v>1240.1999999999998</v>
      </c>
      <c r="M515" s="38"/>
    </row>
    <row r="516" spans="1:13" ht="63.75" customHeight="1" x14ac:dyDescent="0.25">
      <c r="A516" s="1" t="s">
        <v>2931</v>
      </c>
      <c r="B516" s="36" t="s">
        <v>2092</v>
      </c>
      <c r="C516" s="3" t="s">
        <v>2093</v>
      </c>
      <c r="D516" s="3" t="s">
        <v>2094</v>
      </c>
      <c r="E516" s="3" t="s">
        <v>2095</v>
      </c>
      <c r="F516" s="36" t="s">
        <v>1847</v>
      </c>
      <c r="G516" s="35">
        <v>1</v>
      </c>
      <c r="H516" s="35">
        <v>4</v>
      </c>
      <c r="I516" s="35">
        <v>4</v>
      </c>
      <c r="J516" s="64">
        <v>480</v>
      </c>
      <c r="K516" s="24">
        <v>0.68899999999999995</v>
      </c>
      <c r="L516" s="62">
        <f>J516*H516*K516</f>
        <v>1322.8799999999999</v>
      </c>
      <c r="M516" s="38"/>
    </row>
    <row r="517" spans="1:13" ht="63.75" customHeight="1" x14ac:dyDescent="0.25">
      <c r="A517" s="1" t="s">
        <v>2932</v>
      </c>
      <c r="B517" s="36" t="s">
        <v>2096</v>
      </c>
      <c r="C517" s="3" t="s">
        <v>2097</v>
      </c>
      <c r="D517" s="3" t="s">
        <v>2098</v>
      </c>
      <c r="E517" s="3" t="s">
        <v>68</v>
      </c>
      <c r="F517" s="36" t="s">
        <v>1847</v>
      </c>
      <c r="G517" s="35">
        <v>1</v>
      </c>
      <c r="H517" s="35">
        <v>4</v>
      </c>
      <c r="I517" s="35">
        <v>4</v>
      </c>
      <c r="J517" s="64">
        <v>580</v>
      </c>
      <c r="K517" s="24">
        <v>0.68899999999999995</v>
      </c>
      <c r="L517" s="62">
        <f>J517*H517*K517</f>
        <v>1598.4799999999998</v>
      </c>
      <c r="M517" s="38"/>
    </row>
    <row r="518" spans="1:13" ht="63.75" customHeight="1" x14ac:dyDescent="0.25">
      <c r="A518" s="1" t="s">
        <v>2933</v>
      </c>
      <c r="B518" s="36" t="s">
        <v>2099</v>
      </c>
      <c r="C518" s="3" t="s">
        <v>2100</v>
      </c>
      <c r="D518" s="3" t="s">
        <v>2101</v>
      </c>
      <c r="E518" s="3" t="s">
        <v>476</v>
      </c>
      <c r="F518" s="36" t="s">
        <v>2102</v>
      </c>
      <c r="G518" s="35">
        <v>1</v>
      </c>
      <c r="H518" s="35">
        <v>4</v>
      </c>
      <c r="I518" s="35">
        <v>4</v>
      </c>
      <c r="J518" s="64">
        <v>520</v>
      </c>
      <c r="K518" s="24">
        <v>0.68899999999999995</v>
      </c>
      <c r="L518" s="62">
        <f>J518*H518*K518</f>
        <v>1433.12</v>
      </c>
      <c r="M518" s="38"/>
    </row>
    <row r="519" spans="1:13" ht="63.75" customHeight="1" x14ac:dyDescent="0.25">
      <c r="A519" s="1" t="s">
        <v>2934</v>
      </c>
      <c r="B519" s="36" t="s">
        <v>2103</v>
      </c>
      <c r="C519" s="3" t="s">
        <v>2104</v>
      </c>
      <c r="D519" s="3" t="s">
        <v>2105</v>
      </c>
      <c r="E519" s="3" t="s">
        <v>245</v>
      </c>
      <c r="F519" s="36" t="s">
        <v>1847</v>
      </c>
      <c r="G519" s="35">
        <v>1</v>
      </c>
      <c r="H519" s="35">
        <v>4</v>
      </c>
      <c r="I519" s="35">
        <v>4</v>
      </c>
      <c r="J519" s="64">
        <v>380</v>
      </c>
      <c r="K519" s="24">
        <v>0.68899999999999995</v>
      </c>
      <c r="L519" s="62">
        <f>J519*H519*K519</f>
        <v>1047.28</v>
      </c>
      <c r="M519" s="38"/>
    </row>
    <row r="520" spans="1:13" ht="63.75" customHeight="1" x14ac:dyDescent="0.25">
      <c r="A520" s="1" t="s">
        <v>2935</v>
      </c>
      <c r="B520" s="36" t="s">
        <v>2106</v>
      </c>
      <c r="C520" s="3" t="s">
        <v>2107</v>
      </c>
      <c r="D520" s="3" t="s">
        <v>2108</v>
      </c>
      <c r="E520" s="3" t="s">
        <v>73</v>
      </c>
      <c r="F520" s="36" t="s">
        <v>1703</v>
      </c>
      <c r="G520" s="35">
        <v>1</v>
      </c>
      <c r="H520" s="35">
        <v>4</v>
      </c>
      <c r="I520" s="35">
        <v>4</v>
      </c>
      <c r="J520" s="64">
        <v>799</v>
      </c>
      <c r="K520" s="24">
        <v>0.68899999999999995</v>
      </c>
      <c r="L520" s="62">
        <f>J520*H520*K520</f>
        <v>2202.0439999999999</v>
      </c>
      <c r="M520" s="38"/>
    </row>
    <row r="521" spans="1:13" ht="63.75" customHeight="1" x14ac:dyDescent="0.25">
      <c r="A521" s="1" t="s">
        <v>2936</v>
      </c>
      <c r="B521" s="36" t="s">
        <v>2109</v>
      </c>
      <c r="C521" s="3" t="s">
        <v>2110</v>
      </c>
      <c r="D521" s="3" t="s">
        <v>2111</v>
      </c>
      <c r="E521" s="3" t="s">
        <v>898</v>
      </c>
      <c r="F521" s="36" t="s">
        <v>1769</v>
      </c>
      <c r="G521" s="35">
        <v>1</v>
      </c>
      <c r="H521" s="35">
        <v>4</v>
      </c>
      <c r="I521" s="35">
        <v>4</v>
      </c>
      <c r="J521" s="64">
        <v>280</v>
      </c>
      <c r="K521" s="24">
        <v>0.68899999999999995</v>
      </c>
      <c r="L521" s="62">
        <f>J521*H521*K521</f>
        <v>771.68</v>
      </c>
      <c r="M521" s="38"/>
    </row>
    <row r="522" spans="1:13" ht="63.75" customHeight="1" x14ac:dyDescent="0.25">
      <c r="A522" s="1" t="s">
        <v>2937</v>
      </c>
      <c r="B522" s="36" t="s">
        <v>2112</v>
      </c>
      <c r="C522" s="3" t="s">
        <v>2113</v>
      </c>
      <c r="D522" s="3" t="s">
        <v>2114</v>
      </c>
      <c r="E522" s="3" t="s">
        <v>168</v>
      </c>
      <c r="F522" s="36" t="s">
        <v>1769</v>
      </c>
      <c r="G522" s="35">
        <v>1</v>
      </c>
      <c r="H522" s="35">
        <v>4</v>
      </c>
      <c r="I522" s="35">
        <v>4</v>
      </c>
      <c r="J522" s="64">
        <v>250</v>
      </c>
      <c r="K522" s="24">
        <v>0.68899999999999995</v>
      </c>
      <c r="L522" s="62">
        <f>J522*H522*K522</f>
        <v>689</v>
      </c>
      <c r="M522" s="38"/>
    </row>
    <row r="523" spans="1:13" ht="63.75" customHeight="1" x14ac:dyDescent="0.25">
      <c r="A523" s="1" t="s">
        <v>2938</v>
      </c>
      <c r="B523" s="36" t="s">
        <v>2115</v>
      </c>
      <c r="C523" s="3" t="s">
        <v>2116</v>
      </c>
      <c r="D523" s="3" t="s">
        <v>2117</v>
      </c>
      <c r="E523" s="3" t="s">
        <v>2118</v>
      </c>
      <c r="F523" s="36" t="s">
        <v>1847</v>
      </c>
      <c r="G523" s="35">
        <v>1</v>
      </c>
      <c r="H523" s="35">
        <v>4</v>
      </c>
      <c r="I523" s="35">
        <v>4</v>
      </c>
      <c r="J523" s="64">
        <v>380</v>
      </c>
      <c r="K523" s="24">
        <v>0.68899999999999995</v>
      </c>
      <c r="L523" s="62">
        <f>J523*H523*K523</f>
        <v>1047.28</v>
      </c>
      <c r="M523" s="38"/>
    </row>
    <row r="524" spans="1:13" ht="63.75" customHeight="1" x14ac:dyDescent="0.25">
      <c r="A524" s="1" t="s">
        <v>2939</v>
      </c>
      <c r="B524" s="36" t="s">
        <v>2119</v>
      </c>
      <c r="C524" s="3" t="s">
        <v>2120</v>
      </c>
      <c r="D524" s="3" t="s">
        <v>2121</v>
      </c>
      <c r="E524" s="3" t="s">
        <v>2122</v>
      </c>
      <c r="F524" s="36" t="s">
        <v>2025</v>
      </c>
      <c r="G524" s="35">
        <v>1</v>
      </c>
      <c r="H524" s="35">
        <v>4</v>
      </c>
      <c r="I524" s="35">
        <v>4</v>
      </c>
      <c r="J524" s="64">
        <v>400</v>
      </c>
      <c r="K524" s="24">
        <v>0.68899999999999995</v>
      </c>
      <c r="L524" s="62">
        <f>J524*H524*K524</f>
        <v>1102.3999999999999</v>
      </c>
      <c r="M524" s="38"/>
    </row>
    <row r="525" spans="1:13" ht="63.75" customHeight="1" x14ac:dyDescent="0.25">
      <c r="A525" s="1" t="s">
        <v>2940</v>
      </c>
      <c r="B525" s="36" t="s">
        <v>2123</v>
      </c>
      <c r="C525" s="3" t="s">
        <v>2124</v>
      </c>
      <c r="D525" s="3" t="s">
        <v>2125</v>
      </c>
      <c r="E525" s="3" t="s">
        <v>198</v>
      </c>
      <c r="F525" s="36" t="s">
        <v>1769</v>
      </c>
      <c r="G525" s="35">
        <v>1</v>
      </c>
      <c r="H525" s="35">
        <v>4</v>
      </c>
      <c r="I525" s="35">
        <v>4</v>
      </c>
      <c r="J525" s="64">
        <v>630</v>
      </c>
      <c r="K525" s="24">
        <v>0.68899999999999995</v>
      </c>
      <c r="L525" s="62">
        <f>J525*H525*K525</f>
        <v>1736.28</v>
      </c>
      <c r="M525" s="38"/>
    </row>
    <row r="526" spans="1:13" ht="63.75" customHeight="1" x14ac:dyDescent="0.25">
      <c r="A526" s="1" t="s">
        <v>2941</v>
      </c>
      <c r="B526" s="36" t="s">
        <v>2126</v>
      </c>
      <c r="C526" s="3" t="s">
        <v>2127</v>
      </c>
      <c r="D526" s="3" t="s">
        <v>2128</v>
      </c>
      <c r="E526" s="3" t="s">
        <v>1921</v>
      </c>
      <c r="F526" s="36" t="s">
        <v>1847</v>
      </c>
      <c r="G526" s="35">
        <v>1</v>
      </c>
      <c r="H526" s="35">
        <v>4</v>
      </c>
      <c r="I526" s="35">
        <v>4</v>
      </c>
      <c r="J526" s="64">
        <v>375</v>
      </c>
      <c r="K526" s="24">
        <v>0.68899999999999995</v>
      </c>
      <c r="L526" s="62">
        <f>J526*H526*K526</f>
        <v>1033.5</v>
      </c>
      <c r="M526" s="38"/>
    </row>
    <row r="527" spans="1:13" ht="63.75" customHeight="1" x14ac:dyDescent="0.25">
      <c r="A527" s="1" t="s">
        <v>2942</v>
      </c>
      <c r="B527" s="36" t="s">
        <v>2129</v>
      </c>
      <c r="C527" s="3" t="s">
        <v>2130</v>
      </c>
      <c r="D527" s="3" t="s">
        <v>2131</v>
      </c>
      <c r="E527" s="3" t="s">
        <v>1921</v>
      </c>
      <c r="F527" s="36" t="s">
        <v>1847</v>
      </c>
      <c r="G527" s="35">
        <v>1</v>
      </c>
      <c r="H527" s="35">
        <v>4</v>
      </c>
      <c r="I527" s="35">
        <v>4</v>
      </c>
      <c r="J527" s="64">
        <v>280</v>
      </c>
      <c r="K527" s="24">
        <v>0.68899999999999995</v>
      </c>
      <c r="L527" s="62">
        <f>J527*H527*K527</f>
        <v>771.68</v>
      </c>
      <c r="M527" s="38"/>
    </row>
    <row r="528" spans="1:13" ht="63.75" customHeight="1" x14ac:dyDescent="0.25">
      <c r="A528" s="1" t="s">
        <v>2943</v>
      </c>
      <c r="B528" s="36" t="s">
        <v>2132</v>
      </c>
      <c r="C528" s="3" t="s">
        <v>2133</v>
      </c>
      <c r="D528" s="3" t="s">
        <v>2134</v>
      </c>
      <c r="E528" s="3" t="s">
        <v>1921</v>
      </c>
      <c r="F528" s="36" t="s">
        <v>1847</v>
      </c>
      <c r="G528" s="35">
        <v>1</v>
      </c>
      <c r="H528" s="35">
        <v>4</v>
      </c>
      <c r="I528" s="35">
        <v>4</v>
      </c>
      <c r="J528" s="64">
        <v>350</v>
      </c>
      <c r="K528" s="24">
        <v>0.68899999999999995</v>
      </c>
      <c r="L528" s="62">
        <f>J528*H528*K528</f>
        <v>964.59999999999991</v>
      </c>
      <c r="M528" s="38"/>
    </row>
    <row r="529" spans="1:13" ht="63.75" customHeight="1" x14ac:dyDescent="0.25">
      <c r="A529" s="1" t="s">
        <v>2944</v>
      </c>
      <c r="B529" s="36" t="s">
        <v>2135</v>
      </c>
      <c r="C529" s="3" t="s">
        <v>2136</v>
      </c>
      <c r="D529" s="3" t="s">
        <v>2137</v>
      </c>
      <c r="E529" s="3" t="s">
        <v>2138</v>
      </c>
      <c r="F529" s="36" t="s">
        <v>1817</v>
      </c>
      <c r="G529" s="35">
        <v>1</v>
      </c>
      <c r="H529" s="35">
        <v>4</v>
      </c>
      <c r="I529" s="35">
        <v>4</v>
      </c>
      <c r="J529" s="64">
        <v>360</v>
      </c>
      <c r="K529" s="24">
        <v>0.68899999999999995</v>
      </c>
      <c r="L529" s="62">
        <f>J529*H529*K529</f>
        <v>992.16</v>
      </c>
      <c r="M529" s="38"/>
    </row>
    <row r="530" spans="1:13" ht="63.75" customHeight="1" x14ac:dyDescent="0.25">
      <c r="A530" s="1" t="s">
        <v>2945</v>
      </c>
      <c r="B530" s="36" t="s">
        <v>2139</v>
      </c>
      <c r="C530" s="3" t="s">
        <v>2140</v>
      </c>
      <c r="D530" s="3" t="s">
        <v>2137</v>
      </c>
      <c r="E530" s="3" t="s">
        <v>2138</v>
      </c>
      <c r="F530" s="36" t="s">
        <v>1817</v>
      </c>
      <c r="G530" s="35">
        <v>1</v>
      </c>
      <c r="H530" s="35">
        <v>4</v>
      </c>
      <c r="I530" s="35">
        <v>4</v>
      </c>
      <c r="J530" s="64">
        <v>360</v>
      </c>
      <c r="K530" s="24">
        <v>0.68899999999999995</v>
      </c>
      <c r="L530" s="62">
        <f>J530*H530*K530</f>
        <v>992.16</v>
      </c>
      <c r="M530" s="38"/>
    </row>
    <row r="531" spans="1:13" ht="63.75" customHeight="1" x14ac:dyDescent="0.25">
      <c r="A531" s="1" t="s">
        <v>2946</v>
      </c>
      <c r="B531" s="36" t="s">
        <v>2141</v>
      </c>
      <c r="C531" s="3" t="s">
        <v>2142</v>
      </c>
      <c r="D531" s="3" t="s">
        <v>2143</v>
      </c>
      <c r="E531" s="3" t="s">
        <v>2144</v>
      </c>
      <c r="F531" s="36" t="s">
        <v>1857</v>
      </c>
      <c r="G531" s="35">
        <v>1</v>
      </c>
      <c r="H531" s="35">
        <v>4</v>
      </c>
      <c r="I531" s="35">
        <v>4</v>
      </c>
      <c r="J531" s="64">
        <v>320</v>
      </c>
      <c r="K531" s="24">
        <v>0.68899999999999995</v>
      </c>
      <c r="L531" s="62">
        <f>J531*H531*K531</f>
        <v>881.92</v>
      </c>
      <c r="M531" s="38"/>
    </row>
    <row r="532" spans="1:13" ht="63.75" customHeight="1" x14ac:dyDescent="0.25">
      <c r="A532" s="1" t="s">
        <v>2947</v>
      </c>
      <c r="B532" s="36" t="s">
        <v>2145</v>
      </c>
      <c r="C532" s="3" t="s">
        <v>2146</v>
      </c>
      <c r="D532" s="3" t="s">
        <v>2147</v>
      </c>
      <c r="E532" s="3" t="s">
        <v>2148</v>
      </c>
      <c r="F532" s="36" t="s">
        <v>1857</v>
      </c>
      <c r="G532" s="35">
        <v>1</v>
      </c>
      <c r="H532" s="35">
        <v>4</v>
      </c>
      <c r="I532" s="35">
        <v>4</v>
      </c>
      <c r="J532" s="64">
        <v>320</v>
      </c>
      <c r="K532" s="24">
        <v>0.68899999999999995</v>
      </c>
      <c r="L532" s="62">
        <f>J532*H532*K532</f>
        <v>881.92</v>
      </c>
      <c r="M532" s="38"/>
    </row>
    <row r="533" spans="1:13" ht="63.75" customHeight="1" x14ac:dyDescent="0.25">
      <c r="A533" s="1" t="s">
        <v>2948</v>
      </c>
      <c r="B533" s="36" t="s">
        <v>2149</v>
      </c>
      <c r="C533" s="3" t="s">
        <v>2150</v>
      </c>
      <c r="D533" s="3" t="s">
        <v>2151</v>
      </c>
      <c r="E533" s="3" t="s">
        <v>361</v>
      </c>
      <c r="F533" s="36" t="s">
        <v>1741</v>
      </c>
      <c r="G533" s="35">
        <v>1</v>
      </c>
      <c r="H533" s="35">
        <v>4</v>
      </c>
      <c r="I533" s="35">
        <v>4</v>
      </c>
      <c r="J533" s="64">
        <v>380</v>
      </c>
      <c r="K533" s="24">
        <v>0.68899999999999995</v>
      </c>
      <c r="L533" s="62">
        <f>J533*H533*K533</f>
        <v>1047.28</v>
      </c>
      <c r="M533" s="38"/>
    </row>
    <row r="534" spans="1:13" ht="63.75" customHeight="1" x14ac:dyDescent="0.25">
      <c r="A534" s="1" t="s">
        <v>2949</v>
      </c>
      <c r="B534" s="36" t="s">
        <v>2152</v>
      </c>
      <c r="C534" s="3" t="s">
        <v>2153</v>
      </c>
      <c r="D534" s="3" t="s">
        <v>2154</v>
      </c>
      <c r="E534" s="3" t="s">
        <v>361</v>
      </c>
      <c r="F534" s="36" t="s">
        <v>1741</v>
      </c>
      <c r="G534" s="35">
        <v>1</v>
      </c>
      <c r="H534" s="35">
        <v>4</v>
      </c>
      <c r="I534" s="35">
        <v>4</v>
      </c>
      <c r="J534" s="64">
        <v>380</v>
      </c>
      <c r="K534" s="24">
        <v>0.68899999999999995</v>
      </c>
      <c r="L534" s="62">
        <f>J534*H534*K534</f>
        <v>1047.28</v>
      </c>
      <c r="M534" s="38"/>
    </row>
    <row r="535" spans="1:13" ht="63.75" customHeight="1" x14ac:dyDescent="0.25">
      <c r="A535" s="1" t="s">
        <v>2950</v>
      </c>
      <c r="B535" s="36" t="s">
        <v>2155</v>
      </c>
      <c r="C535" s="3" t="s">
        <v>2156</v>
      </c>
      <c r="D535" s="3" t="s">
        <v>2157</v>
      </c>
      <c r="E535" s="3" t="s">
        <v>168</v>
      </c>
      <c r="F535" s="36" t="s">
        <v>1769</v>
      </c>
      <c r="G535" s="35">
        <v>1</v>
      </c>
      <c r="H535" s="35">
        <v>4</v>
      </c>
      <c r="I535" s="35">
        <v>4</v>
      </c>
      <c r="J535" s="64">
        <v>300</v>
      </c>
      <c r="K535" s="24">
        <v>0.68899999999999995</v>
      </c>
      <c r="L535" s="62">
        <f>J535*H535*K535</f>
        <v>826.8</v>
      </c>
      <c r="M535" s="38"/>
    </row>
    <row r="536" spans="1:13" ht="63.75" customHeight="1" x14ac:dyDescent="0.25">
      <c r="A536" s="1" t="s">
        <v>2951</v>
      </c>
      <c r="B536" s="36" t="s">
        <v>2158</v>
      </c>
      <c r="C536" s="3" t="s">
        <v>2159</v>
      </c>
      <c r="D536" s="3" t="s">
        <v>2160</v>
      </c>
      <c r="E536" s="3" t="s">
        <v>194</v>
      </c>
      <c r="F536" s="36" t="s">
        <v>1741</v>
      </c>
      <c r="G536" s="35">
        <v>1</v>
      </c>
      <c r="H536" s="35">
        <v>4</v>
      </c>
      <c r="I536" s="35">
        <v>4</v>
      </c>
      <c r="J536" s="64">
        <v>750</v>
      </c>
      <c r="K536" s="24">
        <v>0.68899999999999995</v>
      </c>
      <c r="L536" s="62">
        <f>J536*H536*K536</f>
        <v>2067</v>
      </c>
      <c r="M536" s="38"/>
    </row>
    <row r="537" spans="1:13" ht="63.75" customHeight="1" x14ac:dyDescent="0.25">
      <c r="A537" s="1" t="s">
        <v>2952</v>
      </c>
      <c r="B537" s="36" t="s">
        <v>2161</v>
      </c>
      <c r="C537" s="3" t="s">
        <v>2162</v>
      </c>
      <c r="D537" s="3" t="s">
        <v>2163</v>
      </c>
      <c r="E537" s="3" t="s">
        <v>774</v>
      </c>
      <c r="F537" s="36" t="s">
        <v>1741</v>
      </c>
      <c r="G537" s="35">
        <v>1</v>
      </c>
      <c r="H537" s="35">
        <v>4</v>
      </c>
      <c r="I537" s="35">
        <v>4</v>
      </c>
      <c r="J537" s="64">
        <v>550</v>
      </c>
      <c r="K537" s="24">
        <v>0.68899999999999995</v>
      </c>
      <c r="L537" s="62">
        <f>J537*H537*K537</f>
        <v>1515.8</v>
      </c>
      <c r="M537" s="38"/>
    </row>
    <row r="538" spans="1:13" ht="63.75" customHeight="1" x14ac:dyDescent="0.25">
      <c r="A538" s="1" t="s">
        <v>2953</v>
      </c>
      <c r="B538" s="36" t="s">
        <v>2164</v>
      </c>
      <c r="C538" s="3" t="s">
        <v>2165</v>
      </c>
      <c r="D538" s="3" t="s">
        <v>2166</v>
      </c>
      <c r="E538" s="3" t="s">
        <v>1016</v>
      </c>
      <c r="F538" s="36" t="s">
        <v>1741</v>
      </c>
      <c r="G538" s="35">
        <v>1</v>
      </c>
      <c r="H538" s="35">
        <v>4</v>
      </c>
      <c r="I538" s="35">
        <v>4</v>
      </c>
      <c r="J538" s="64">
        <v>600</v>
      </c>
      <c r="K538" s="24">
        <v>0.68899999999999995</v>
      </c>
      <c r="L538" s="62">
        <f>J538*H538*K538</f>
        <v>1653.6</v>
      </c>
      <c r="M538" s="38"/>
    </row>
    <row r="539" spans="1:13" ht="63.75" customHeight="1" x14ac:dyDescent="0.25">
      <c r="A539" s="1" t="s">
        <v>2954</v>
      </c>
      <c r="B539" s="36" t="s">
        <v>2167</v>
      </c>
      <c r="C539" s="3" t="s">
        <v>2168</v>
      </c>
      <c r="D539" s="3" t="s">
        <v>2169</v>
      </c>
      <c r="E539" s="3" t="s">
        <v>1003</v>
      </c>
      <c r="F539" s="36" t="s">
        <v>1741</v>
      </c>
      <c r="G539" s="35">
        <v>1</v>
      </c>
      <c r="H539" s="35">
        <v>4</v>
      </c>
      <c r="I539" s="35">
        <v>4</v>
      </c>
      <c r="J539" s="64">
        <v>450</v>
      </c>
      <c r="K539" s="24">
        <v>0.68899999999999995</v>
      </c>
      <c r="L539" s="62">
        <f>J539*H539*K539</f>
        <v>1240.1999999999998</v>
      </c>
      <c r="M539" s="38"/>
    </row>
    <row r="540" spans="1:13" ht="63.75" customHeight="1" x14ac:dyDescent="0.25">
      <c r="A540" s="1" t="s">
        <v>2955</v>
      </c>
      <c r="B540" s="36" t="s">
        <v>2170</v>
      </c>
      <c r="C540" s="3" t="s">
        <v>2171</v>
      </c>
      <c r="D540" s="3" t="s">
        <v>2172</v>
      </c>
      <c r="E540" s="3" t="s">
        <v>988</v>
      </c>
      <c r="F540" s="36" t="s">
        <v>1741</v>
      </c>
      <c r="G540" s="35">
        <v>1</v>
      </c>
      <c r="H540" s="35">
        <v>4</v>
      </c>
      <c r="I540" s="35">
        <v>4</v>
      </c>
      <c r="J540" s="64">
        <v>480</v>
      </c>
      <c r="K540" s="24">
        <v>0.68899999999999995</v>
      </c>
      <c r="L540" s="62">
        <f>J540*H540*K540</f>
        <v>1322.8799999999999</v>
      </c>
      <c r="M540" s="38"/>
    </row>
    <row r="541" spans="1:13" ht="63.75" customHeight="1" x14ac:dyDescent="0.25">
      <c r="A541" s="1" t="s">
        <v>2956</v>
      </c>
      <c r="B541" s="36" t="s">
        <v>2173</v>
      </c>
      <c r="C541" s="3" t="s">
        <v>2174</v>
      </c>
      <c r="D541" s="3" t="s">
        <v>2175</v>
      </c>
      <c r="E541" s="3" t="s">
        <v>996</v>
      </c>
      <c r="F541" s="36" t="s">
        <v>1741</v>
      </c>
      <c r="G541" s="35">
        <v>1</v>
      </c>
      <c r="H541" s="35">
        <v>4</v>
      </c>
      <c r="I541" s="35">
        <v>4</v>
      </c>
      <c r="J541" s="64">
        <v>450</v>
      </c>
      <c r="K541" s="24">
        <v>0.68899999999999995</v>
      </c>
      <c r="L541" s="62">
        <f>J541*H541*K541</f>
        <v>1240.1999999999998</v>
      </c>
      <c r="M541" s="38"/>
    </row>
    <row r="542" spans="1:13" ht="63.75" customHeight="1" x14ac:dyDescent="0.25">
      <c r="A542" s="1" t="s">
        <v>2957</v>
      </c>
      <c r="B542" s="36" t="s">
        <v>2176</v>
      </c>
      <c r="C542" s="3" t="s">
        <v>2177</v>
      </c>
      <c r="D542" s="3" t="s">
        <v>2178</v>
      </c>
      <c r="E542" s="3" t="s">
        <v>996</v>
      </c>
      <c r="F542" s="36" t="s">
        <v>1741</v>
      </c>
      <c r="G542" s="35">
        <v>1</v>
      </c>
      <c r="H542" s="35">
        <v>4</v>
      </c>
      <c r="I542" s="35">
        <v>4</v>
      </c>
      <c r="J542" s="64">
        <v>380</v>
      </c>
      <c r="K542" s="24">
        <v>0.68899999999999995</v>
      </c>
      <c r="L542" s="62">
        <f>J542*H542*K542</f>
        <v>1047.28</v>
      </c>
      <c r="M542" s="38"/>
    </row>
    <row r="543" spans="1:13" ht="63.75" customHeight="1" x14ac:dyDescent="0.25">
      <c r="A543" s="1" t="s">
        <v>2958</v>
      </c>
      <c r="B543" s="36" t="s">
        <v>2179</v>
      </c>
      <c r="C543" s="3" t="s">
        <v>2180</v>
      </c>
      <c r="D543" s="3" t="s">
        <v>2181</v>
      </c>
      <c r="E543" s="3" t="s">
        <v>996</v>
      </c>
      <c r="F543" s="36" t="s">
        <v>1741</v>
      </c>
      <c r="G543" s="35">
        <v>1</v>
      </c>
      <c r="H543" s="35">
        <v>4</v>
      </c>
      <c r="I543" s="35">
        <v>4</v>
      </c>
      <c r="J543" s="64">
        <v>360</v>
      </c>
      <c r="K543" s="24">
        <v>0.68899999999999995</v>
      </c>
      <c r="L543" s="62">
        <f>J543*H543*K543</f>
        <v>992.16</v>
      </c>
      <c r="M543" s="38"/>
    </row>
    <row r="544" spans="1:13" ht="63.75" customHeight="1" x14ac:dyDescent="0.25">
      <c r="A544" s="1" t="s">
        <v>2959</v>
      </c>
      <c r="B544" s="36" t="s">
        <v>2182</v>
      </c>
      <c r="C544" s="3" t="s">
        <v>2183</v>
      </c>
      <c r="D544" s="3" t="s">
        <v>2184</v>
      </c>
      <c r="E544" s="3" t="s">
        <v>677</v>
      </c>
      <c r="F544" s="36" t="s">
        <v>1741</v>
      </c>
      <c r="G544" s="35">
        <v>1</v>
      </c>
      <c r="H544" s="35">
        <v>4</v>
      </c>
      <c r="I544" s="35">
        <v>4</v>
      </c>
      <c r="J544" s="64">
        <v>420</v>
      </c>
      <c r="K544" s="24">
        <v>0.68899999999999995</v>
      </c>
      <c r="L544" s="62">
        <f>J544*H544*K544</f>
        <v>1157.52</v>
      </c>
      <c r="M544" s="38"/>
    </row>
    <row r="545" spans="1:13" ht="63.75" customHeight="1" x14ac:dyDescent="0.25">
      <c r="A545" s="1" t="s">
        <v>2960</v>
      </c>
      <c r="B545" s="36" t="s">
        <v>2185</v>
      </c>
      <c r="C545" s="3" t="s">
        <v>2186</v>
      </c>
      <c r="D545" s="3" t="s">
        <v>2187</v>
      </c>
      <c r="E545" s="3" t="s">
        <v>677</v>
      </c>
      <c r="F545" s="36" t="s">
        <v>1741</v>
      </c>
      <c r="G545" s="35">
        <v>1</v>
      </c>
      <c r="H545" s="35">
        <v>4</v>
      </c>
      <c r="I545" s="35">
        <v>4</v>
      </c>
      <c r="J545" s="64">
        <v>580</v>
      </c>
      <c r="K545" s="24">
        <v>0.68899999999999995</v>
      </c>
      <c r="L545" s="62">
        <f>J545*H545*K545</f>
        <v>1598.4799999999998</v>
      </c>
      <c r="M545" s="38"/>
    </row>
    <row r="546" spans="1:13" ht="63.75" customHeight="1" x14ac:dyDescent="0.25">
      <c r="A546" s="1" t="s">
        <v>2961</v>
      </c>
      <c r="B546" s="36" t="s">
        <v>2188</v>
      </c>
      <c r="C546" s="3" t="s">
        <v>2189</v>
      </c>
      <c r="D546" s="3" t="s">
        <v>2190</v>
      </c>
      <c r="E546" s="3" t="s">
        <v>2191</v>
      </c>
      <c r="F546" s="36" t="s">
        <v>1741</v>
      </c>
      <c r="G546" s="35">
        <v>1</v>
      </c>
      <c r="H546" s="35">
        <v>4</v>
      </c>
      <c r="I546" s="35">
        <v>4</v>
      </c>
      <c r="J546" s="64">
        <v>400</v>
      </c>
      <c r="K546" s="24">
        <v>0.68899999999999995</v>
      </c>
      <c r="L546" s="62">
        <f>J546*H546*K546</f>
        <v>1102.3999999999999</v>
      </c>
      <c r="M546" s="38"/>
    </row>
    <row r="547" spans="1:13" ht="63.75" customHeight="1" x14ac:dyDescent="0.25">
      <c r="A547" s="1" t="s">
        <v>2962</v>
      </c>
      <c r="B547" s="36" t="s">
        <v>2192</v>
      </c>
      <c r="C547" s="3" t="s">
        <v>2193</v>
      </c>
      <c r="D547" s="3" t="s">
        <v>2194</v>
      </c>
      <c r="E547" s="3" t="s">
        <v>2191</v>
      </c>
      <c r="F547" s="36" t="s">
        <v>1741</v>
      </c>
      <c r="G547" s="35">
        <v>1</v>
      </c>
      <c r="H547" s="35">
        <v>4</v>
      </c>
      <c r="I547" s="35">
        <v>4</v>
      </c>
      <c r="J547" s="64">
        <v>380</v>
      </c>
      <c r="K547" s="24">
        <v>0.68899999999999995</v>
      </c>
      <c r="L547" s="62">
        <f>J547*H547*K547</f>
        <v>1047.28</v>
      </c>
      <c r="M547" s="38"/>
    </row>
    <row r="548" spans="1:13" ht="63.75" customHeight="1" x14ac:dyDescent="0.25">
      <c r="A548" s="1" t="s">
        <v>2963</v>
      </c>
      <c r="B548" s="36" t="s">
        <v>2195</v>
      </c>
      <c r="C548" s="3" t="s">
        <v>2196</v>
      </c>
      <c r="D548" s="3" t="s">
        <v>2197</v>
      </c>
      <c r="E548" s="3" t="s">
        <v>2198</v>
      </c>
      <c r="F548" s="36" t="s">
        <v>1847</v>
      </c>
      <c r="G548" s="35">
        <v>1</v>
      </c>
      <c r="H548" s="35">
        <v>4</v>
      </c>
      <c r="I548" s="35">
        <v>4</v>
      </c>
      <c r="J548" s="64">
        <v>380</v>
      </c>
      <c r="K548" s="24">
        <v>0.68899999999999995</v>
      </c>
      <c r="L548" s="62">
        <f>J548*H548*K548</f>
        <v>1047.28</v>
      </c>
      <c r="M548" s="38"/>
    </row>
    <row r="549" spans="1:13" ht="63.75" customHeight="1" x14ac:dyDescent="0.25">
      <c r="A549" s="1" t="s">
        <v>2964</v>
      </c>
      <c r="B549" s="36" t="s">
        <v>2199</v>
      </c>
      <c r="C549" s="3" t="s">
        <v>2200</v>
      </c>
      <c r="D549" s="3" t="s">
        <v>2201</v>
      </c>
      <c r="E549" s="3" t="s">
        <v>2202</v>
      </c>
      <c r="F549" s="36" t="s">
        <v>1741</v>
      </c>
      <c r="G549" s="35">
        <v>1</v>
      </c>
      <c r="H549" s="35">
        <v>4</v>
      </c>
      <c r="I549" s="35">
        <v>4</v>
      </c>
      <c r="J549" s="64">
        <v>380</v>
      </c>
      <c r="K549" s="24">
        <v>0.68899999999999995</v>
      </c>
      <c r="L549" s="62">
        <f>J549*H549*K549</f>
        <v>1047.28</v>
      </c>
      <c r="M549" s="38"/>
    </row>
    <row r="550" spans="1:13" ht="63.75" customHeight="1" x14ac:dyDescent="0.25">
      <c r="A550" s="1" t="s">
        <v>2965</v>
      </c>
      <c r="B550" s="36" t="s">
        <v>2203</v>
      </c>
      <c r="C550" s="3" t="s">
        <v>2204</v>
      </c>
      <c r="D550" s="3" t="s">
        <v>2205</v>
      </c>
      <c r="E550" s="3" t="s">
        <v>1231</v>
      </c>
      <c r="F550" s="36" t="s">
        <v>1847</v>
      </c>
      <c r="G550" s="35">
        <v>1</v>
      </c>
      <c r="H550" s="35">
        <v>4</v>
      </c>
      <c r="I550" s="35">
        <v>4</v>
      </c>
      <c r="J550" s="64">
        <v>280</v>
      </c>
      <c r="K550" s="24">
        <v>0.68899999999999995</v>
      </c>
      <c r="L550" s="62">
        <f>J550*H550*K550</f>
        <v>771.68</v>
      </c>
      <c r="M550" s="38"/>
    </row>
    <row r="551" spans="1:13" ht="63.75" customHeight="1" x14ac:dyDescent="0.25">
      <c r="A551" s="1" t="s">
        <v>2966</v>
      </c>
      <c r="B551" s="36" t="s">
        <v>2206</v>
      </c>
      <c r="C551" s="3" t="s">
        <v>2207</v>
      </c>
      <c r="D551" s="3" t="s">
        <v>2208</v>
      </c>
      <c r="E551" s="3" t="s">
        <v>1231</v>
      </c>
      <c r="F551" s="36" t="s">
        <v>1847</v>
      </c>
      <c r="G551" s="35">
        <v>1</v>
      </c>
      <c r="H551" s="35">
        <v>4</v>
      </c>
      <c r="I551" s="35">
        <v>4</v>
      </c>
      <c r="J551" s="64">
        <v>320</v>
      </c>
      <c r="K551" s="24">
        <v>0.68899999999999995</v>
      </c>
      <c r="L551" s="62">
        <f>J551*H551*K551</f>
        <v>881.92</v>
      </c>
      <c r="M551" s="38"/>
    </row>
    <row r="552" spans="1:13" ht="63.75" customHeight="1" x14ac:dyDescent="0.25">
      <c r="A552" s="1" t="s">
        <v>2967</v>
      </c>
      <c r="B552" s="36" t="s">
        <v>2209</v>
      </c>
      <c r="C552" s="3" t="s">
        <v>2210</v>
      </c>
      <c r="D552" s="3" t="s">
        <v>2211</v>
      </c>
      <c r="E552" s="3" t="s">
        <v>1928</v>
      </c>
      <c r="F552" s="36" t="s">
        <v>1929</v>
      </c>
      <c r="G552" s="35">
        <v>1</v>
      </c>
      <c r="H552" s="35">
        <v>4</v>
      </c>
      <c r="I552" s="35">
        <v>4</v>
      </c>
      <c r="J552" s="64">
        <v>680</v>
      </c>
      <c r="K552" s="24">
        <v>0.68899999999999995</v>
      </c>
      <c r="L552" s="62">
        <f>J552*H552*K552</f>
        <v>1874.08</v>
      </c>
      <c r="M552" s="38"/>
    </row>
    <row r="553" spans="1:13" ht="63.75" customHeight="1" x14ac:dyDescent="0.25">
      <c r="A553" s="1" t="s">
        <v>2968</v>
      </c>
      <c r="B553" s="36" t="s">
        <v>2212</v>
      </c>
      <c r="C553" s="3" t="s">
        <v>2213</v>
      </c>
      <c r="D553" s="3" t="s">
        <v>2214</v>
      </c>
      <c r="E553" s="3" t="s">
        <v>423</v>
      </c>
      <c r="F553" s="36" t="s">
        <v>2102</v>
      </c>
      <c r="G553" s="35">
        <v>1</v>
      </c>
      <c r="H553" s="35">
        <v>4</v>
      </c>
      <c r="I553" s="35">
        <v>4</v>
      </c>
      <c r="J553" s="64">
        <v>4200</v>
      </c>
      <c r="K553" s="24">
        <v>0.68899999999999995</v>
      </c>
      <c r="L553" s="62">
        <f>J553*H553*K553</f>
        <v>11575.199999999999</v>
      </c>
      <c r="M553" s="38"/>
    </row>
    <row r="554" spans="1:13" ht="63.75" customHeight="1" x14ac:dyDescent="0.25">
      <c r="A554" s="1" t="s">
        <v>2969</v>
      </c>
      <c r="B554" s="36" t="s">
        <v>2215</v>
      </c>
      <c r="C554" s="3" t="s">
        <v>2216</v>
      </c>
      <c r="D554" s="3" t="s">
        <v>2217</v>
      </c>
      <c r="E554" s="3" t="s">
        <v>423</v>
      </c>
      <c r="F554" s="36" t="s">
        <v>1847</v>
      </c>
      <c r="G554" s="35">
        <v>1</v>
      </c>
      <c r="H554" s="35">
        <v>4</v>
      </c>
      <c r="I554" s="35">
        <v>4</v>
      </c>
      <c r="J554" s="64">
        <v>450</v>
      </c>
      <c r="K554" s="24">
        <v>0.68899999999999995</v>
      </c>
      <c r="L554" s="62">
        <f>J554*H554*K554</f>
        <v>1240.1999999999998</v>
      </c>
      <c r="M554" s="38"/>
    </row>
    <row r="555" spans="1:13" ht="63.75" customHeight="1" x14ac:dyDescent="0.25">
      <c r="A555" s="1" t="s">
        <v>2970</v>
      </c>
      <c r="B555" s="36" t="s">
        <v>2218</v>
      </c>
      <c r="C555" s="3" t="s">
        <v>2219</v>
      </c>
      <c r="D555" s="3" t="s">
        <v>2220</v>
      </c>
      <c r="E555" s="3" t="s">
        <v>423</v>
      </c>
      <c r="F555" s="36" t="s">
        <v>1847</v>
      </c>
      <c r="G555" s="35">
        <v>1</v>
      </c>
      <c r="H555" s="35">
        <v>4</v>
      </c>
      <c r="I555" s="35">
        <v>4</v>
      </c>
      <c r="J555" s="64">
        <v>280</v>
      </c>
      <c r="K555" s="24">
        <v>0.68899999999999995</v>
      </c>
      <c r="L555" s="62">
        <f>J555*H555*K555</f>
        <v>771.68</v>
      </c>
      <c r="M555" s="38"/>
    </row>
    <row r="556" spans="1:13" ht="63.75" customHeight="1" x14ac:dyDescent="0.25">
      <c r="A556" s="1" t="s">
        <v>2971</v>
      </c>
      <c r="B556" s="36" t="s">
        <v>2221</v>
      </c>
      <c r="C556" s="3" t="s">
        <v>2222</v>
      </c>
      <c r="D556" s="3" t="s">
        <v>2223</v>
      </c>
      <c r="E556" s="3" t="s">
        <v>423</v>
      </c>
      <c r="F556" s="36" t="s">
        <v>1847</v>
      </c>
      <c r="G556" s="35">
        <v>1</v>
      </c>
      <c r="H556" s="35">
        <v>4</v>
      </c>
      <c r="I556" s="35">
        <v>4</v>
      </c>
      <c r="J556" s="64">
        <v>550</v>
      </c>
      <c r="K556" s="24">
        <v>0.68899999999999995</v>
      </c>
      <c r="L556" s="62">
        <f>J556*H556*K556</f>
        <v>1515.8</v>
      </c>
      <c r="M556" s="38"/>
    </row>
    <row r="557" spans="1:13" ht="63.75" customHeight="1" x14ac:dyDescent="0.25">
      <c r="A557" s="1" t="s">
        <v>2972</v>
      </c>
      <c r="B557" s="36" t="s">
        <v>2224</v>
      </c>
      <c r="C557" s="3" t="s">
        <v>2225</v>
      </c>
      <c r="D557" s="3" t="s">
        <v>2226</v>
      </c>
      <c r="E557" s="3" t="s">
        <v>423</v>
      </c>
      <c r="F557" s="36" t="s">
        <v>1833</v>
      </c>
      <c r="G557" s="35">
        <v>1</v>
      </c>
      <c r="H557" s="35">
        <v>4</v>
      </c>
      <c r="I557" s="35">
        <v>4</v>
      </c>
      <c r="J557" s="64">
        <v>380</v>
      </c>
      <c r="K557" s="24">
        <v>0.68899999999999995</v>
      </c>
      <c r="L557" s="62">
        <f>J557*H557*K557</f>
        <v>1047.28</v>
      </c>
      <c r="M557" s="38"/>
    </row>
    <row r="558" spans="1:13" ht="63.75" customHeight="1" x14ac:dyDescent="0.25">
      <c r="A558" s="1" t="s">
        <v>2973</v>
      </c>
      <c r="B558" s="36" t="s">
        <v>2227</v>
      </c>
      <c r="C558" s="3" t="s">
        <v>2228</v>
      </c>
      <c r="D558" s="3" t="s">
        <v>2229</v>
      </c>
      <c r="E558" s="3" t="s">
        <v>423</v>
      </c>
      <c r="F558" s="36" t="s">
        <v>1833</v>
      </c>
      <c r="G558" s="35">
        <v>1</v>
      </c>
      <c r="H558" s="35">
        <v>4</v>
      </c>
      <c r="I558" s="35">
        <v>4</v>
      </c>
      <c r="J558" s="64">
        <v>340</v>
      </c>
      <c r="K558" s="24">
        <v>0.68899999999999995</v>
      </c>
      <c r="L558" s="62">
        <f>J558*H558*K558</f>
        <v>937.04</v>
      </c>
      <c r="M558" s="38"/>
    </row>
    <row r="559" spans="1:13" ht="63.75" customHeight="1" x14ac:dyDescent="0.25">
      <c r="A559" s="1" t="s">
        <v>2974</v>
      </c>
      <c r="B559" s="36" t="s">
        <v>2230</v>
      </c>
      <c r="C559" s="3" t="s">
        <v>2231</v>
      </c>
      <c r="D559" s="3" t="s">
        <v>2232</v>
      </c>
      <c r="E559" s="3" t="s">
        <v>423</v>
      </c>
      <c r="F559" s="36" t="s">
        <v>2102</v>
      </c>
      <c r="G559" s="35">
        <v>1</v>
      </c>
      <c r="H559" s="35">
        <v>4</v>
      </c>
      <c r="I559" s="35">
        <v>4</v>
      </c>
      <c r="J559" s="64">
        <v>900</v>
      </c>
      <c r="K559" s="24">
        <v>0.68899999999999995</v>
      </c>
      <c r="L559" s="62">
        <f>J559*H559*K559</f>
        <v>2480.3999999999996</v>
      </c>
      <c r="M559" s="38"/>
    </row>
    <row r="560" spans="1:13" ht="63.75" customHeight="1" x14ac:dyDescent="0.25">
      <c r="A560" s="1" t="s">
        <v>2975</v>
      </c>
      <c r="B560" s="36" t="s">
        <v>2233</v>
      </c>
      <c r="C560" s="3" t="s">
        <v>2234</v>
      </c>
      <c r="D560" s="3" t="s">
        <v>2235</v>
      </c>
      <c r="E560" s="3" t="s">
        <v>54</v>
      </c>
      <c r="F560" s="36" t="s">
        <v>1847</v>
      </c>
      <c r="G560" s="35">
        <v>1</v>
      </c>
      <c r="H560" s="35">
        <v>4</v>
      </c>
      <c r="I560" s="35">
        <v>4</v>
      </c>
      <c r="J560" s="64">
        <v>360</v>
      </c>
      <c r="K560" s="24">
        <v>0.68899999999999995</v>
      </c>
      <c r="L560" s="62">
        <f>J560*H560*K560</f>
        <v>992.16</v>
      </c>
      <c r="M560" s="38"/>
    </row>
    <row r="561" spans="1:13" ht="63.75" customHeight="1" x14ac:dyDescent="0.25">
      <c r="A561" s="1" t="s">
        <v>2976</v>
      </c>
      <c r="B561" s="36" t="s">
        <v>2236</v>
      </c>
      <c r="C561" s="3" t="s">
        <v>2237</v>
      </c>
      <c r="D561" s="3" t="s">
        <v>2238</v>
      </c>
      <c r="E561" s="3" t="s">
        <v>1184</v>
      </c>
      <c r="F561" s="36" t="s">
        <v>1847</v>
      </c>
      <c r="G561" s="35">
        <v>1</v>
      </c>
      <c r="H561" s="35">
        <v>4</v>
      </c>
      <c r="I561" s="35">
        <v>4</v>
      </c>
      <c r="J561" s="64">
        <v>380</v>
      </c>
      <c r="K561" s="24">
        <v>0.68899999999999995</v>
      </c>
      <c r="L561" s="62">
        <f>J561*H561*K561</f>
        <v>1047.28</v>
      </c>
      <c r="M561" s="38"/>
    </row>
    <row r="562" spans="1:13" ht="63.75" customHeight="1" x14ac:dyDescent="0.25">
      <c r="A562" s="1" t="s">
        <v>2977</v>
      </c>
      <c r="B562" s="36" t="s">
        <v>2239</v>
      </c>
      <c r="C562" s="3" t="s">
        <v>2240</v>
      </c>
      <c r="D562" s="3" t="s">
        <v>2241</v>
      </c>
      <c r="E562" s="3" t="s">
        <v>50</v>
      </c>
      <c r="F562" s="36" t="s">
        <v>1917</v>
      </c>
      <c r="G562" s="35">
        <v>1</v>
      </c>
      <c r="H562" s="35">
        <v>4</v>
      </c>
      <c r="I562" s="35">
        <v>4</v>
      </c>
      <c r="J562" s="64">
        <v>375</v>
      </c>
      <c r="K562" s="24">
        <v>0.68899999999999995</v>
      </c>
      <c r="L562" s="62">
        <f>J562*H562*K562</f>
        <v>1033.5</v>
      </c>
      <c r="M562" s="38"/>
    </row>
    <row r="563" spans="1:13" ht="63.75" customHeight="1" x14ac:dyDescent="0.25">
      <c r="A563" s="1" t="s">
        <v>2978</v>
      </c>
      <c r="B563" s="36" t="s">
        <v>2242</v>
      </c>
      <c r="C563" s="3" t="s">
        <v>2243</v>
      </c>
      <c r="D563" s="3" t="s">
        <v>2244</v>
      </c>
      <c r="E563" s="3" t="s">
        <v>50</v>
      </c>
      <c r="F563" s="36" t="s">
        <v>1917</v>
      </c>
      <c r="G563" s="35">
        <v>1</v>
      </c>
      <c r="H563" s="35">
        <v>4</v>
      </c>
      <c r="I563" s="35">
        <v>4</v>
      </c>
      <c r="J563" s="64">
        <v>299</v>
      </c>
      <c r="K563" s="24">
        <v>0.68899999999999995</v>
      </c>
      <c r="L563" s="62">
        <f>J563*H563*K563</f>
        <v>824.04399999999998</v>
      </c>
      <c r="M563" s="38"/>
    </row>
    <row r="564" spans="1:13" ht="63.75" customHeight="1" x14ac:dyDescent="0.25">
      <c r="A564" s="1" t="s">
        <v>2979</v>
      </c>
      <c r="B564" s="36" t="s">
        <v>2245</v>
      </c>
      <c r="C564" s="3" t="s">
        <v>2246</v>
      </c>
      <c r="D564" s="3" t="s">
        <v>2247</v>
      </c>
      <c r="E564" s="3" t="s">
        <v>1994</v>
      </c>
      <c r="F564" s="36" t="s">
        <v>1917</v>
      </c>
      <c r="G564" s="35">
        <v>1</v>
      </c>
      <c r="H564" s="35">
        <v>4</v>
      </c>
      <c r="I564" s="35">
        <v>4</v>
      </c>
      <c r="J564" s="64">
        <v>480</v>
      </c>
      <c r="K564" s="24">
        <v>0.68899999999999995</v>
      </c>
      <c r="L564" s="62">
        <f>J564*H564*K564</f>
        <v>1322.8799999999999</v>
      </c>
      <c r="M564" s="38"/>
    </row>
    <row r="565" spans="1:13" ht="63.75" customHeight="1" x14ac:dyDescent="0.25">
      <c r="A565" s="1" t="s">
        <v>2980</v>
      </c>
      <c r="B565" s="36" t="s">
        <v>2248</v>
      </c>
      <c r="C565" s="3" t="s">
        <v>2249</v>
      </c>
      <c r="D565" s="3" t="s">
        <v>2250</v>
      </c>
      <c r="E565" s="3" t="s">
        <v>50</v>
      </c>
      <c r="F565" s="36" t="s">
        <v>1917</v>
      </c>
      <c r="G565" s="35">
        <v>1</v>
      </c>
      <c r="H565" s="35">
        <v>4</v>
      </c>
      <c r="I565" s="35">
        <v>4</v>
      </c>
      <c r="J565" s="64">
        <v>299</v>
      </c>
      <c r="K565" s="24">
        <v>0.68899999999999995</v>
      </c>
      <c r="L565" s="62">
        <f>J565*H565*K565</f>
        <v>824.04399999999998</v>
      </c>
      <c r="M565" s="38"/>
    </row>
    <row r="566" spans="1:13" ht="63.75" customHeight="1" x14ac:dyDescent="0.25">
      <c r="A566" s="1" t="s">
        <v>2981</v>
      </c>
      <c r="B566" s="36" t="s">
        <v>2251</v>
      </c>
      <c r="C566" s="3" t="s">
        <v>2252</v>
      </c>
      <c r="D566" s="3" t="s">
        <v>2253</v>
      </c>
      <c r="E566" s="3" t="s">
        <v>1994</v>
      </c>
      <c r="F566" s="36" t="s">
        <v>1917</v>
      </c>
      <c r="G566" s="35">
        <v>1</v>
      </c>
      <c r="H566" s="35">
        <v>4</v>
      </c>
      <c r="I566" s="35">
        <v>4</v>
      </c>
      <c r="J566" s="64">
        <v>320</v>
      </c>
      <c r="K566" s="24">
        <v>0.68899999999999995</v>
      </c>
      <c r="L566" s="62">
        <f>J566*H566*K566</f>
        <v>881.92</v>
      </c>
      <c r="M566" s="38"/>
    </row>
    <row r="567" spans="1:13" ht="63.75" customHeight="1" x14ac:dyDescent="0.25">
      <c r="A567" s="1" t="s">
        <v>2982</v>
      </c>
      <c r="B567" s="36" t="s">
        <v>2254</v>
      </c>
      <c r="C567" s="3" t="s">
        <v>2255</v>
      </c>
      <c r="D567" s="3" t="s">
        <v>2256</v>
      </c>
      <c r="E567" s="3" t="s">
        <v>50</v>
      </c>
      <c r="F567" s="36" t="s">
        <v>1917</v>
      </c>
      <c r="G567" s="35">
        <v>1</v>
      </c>
      <c r="H567" s="35">
        <v>4</v>
      </c>
      <c r="I567" s="35">
        <v>4</v>
      </c>
      <c r="J567" s="64">
        <v>375</v>
      </c>
      <c r="K567" s="24">
        <v>0.68899999999999995</v>
      </c>
      <c r="L567" s="62">
        <f>J567*H567*K567</f>
        <v>1033.5</v>
      </c>
      <c r="M567" s="38"/>
    </row>
    <row r="568" spans="1:13" ht="63.75" customHeight="1" x14ac:dyDescent="0.25">
      <c r="A568" s="1" t="s">
        <v>2983</v>
      </c>
      <c r="B568" s="36" t="s">
        <v>2257</v>
      </c>
      <c r="C568" s="3" t="s">
        <v>2258</v>
      </c>
      <c r="D568" s="3" t="s">
        <v>651</v>
      </c>
      <c r="E568" s="3" t="s">
        <v>50</v>
      </c>
      <c r="F568" s="36" t="s">
        <v>1917</v>
      </c>
      <c r="G568" s="35">
        <v>1</v>
      </c>
      <c r="H568" s="35">
        <v>4</v>
      </c>
      <c r="I568" s="35">
        <v>4</v>
      </c>
      <c r="J568" s="64">
        <v>480</v>
      </c>
      <c r="K568" s="24">
        <v>0.68899999999999995</v>
      </c>
      <c r="L568" s="62">
        <f>J568*H568*K568</f>
        <v>1322.8799999999999</v>
      </c>
      <c r="M568" s="38"/>
    </row>
    <row r="569" spans="1:13" ht="63.75" customHeight="1" x14ac:dyDescent="0.25">
      <c r="A569" s="1" t="s">
        <v>2984</v>
      </c>
      <c r="B569" s="36" t="s">
        <v>2259</v>
      </c>
      <c r="C569" s="3" t="s">
        <v>2260</v>
      </c>
      <c r="D569" s="3" t="s">
        <v>2261</v>
      </c>
      <c r="E569" s="3" t="s">
        <v>50</v>
      </c>
      <c r="F569" s="36" t="s">
        <v>1917</v>
      </c>
      <c r="G569" s="35">
        <v>1</v>
      </c>
      <c r="H569" s="35">
        <v>4</v>
      </c>
      <c r="I569" s="35">
        <v>4</v>
      </c>
      <c r="J569" s="64">
        <v>350</v>
      </c>
      <c r="K569" s="24">
        <v>0.68899999999999995</v>
      </c>
      <c r="L569" s="62">
        <f>J569*H569*K569</f>
        <v>964.59999999999991</v>
      </c>
      <c r="M569" s="38"/>
    </row>
    <row r="570" spans="1:13" ht="63.75" customHeight="1" x14ac:dyDescent="0.25">
      <c r="A570" s="1" t="s">
        <v>2985</v>
      </c>
      <c r="B570" s="36" t="s">
        <v>2262</v>
      </c>
      <c r="C570" s="3" t="s">
        <v>2263</v>
      </c>
      <c r="D570" s="3" t="s">
        <v>2264</v>
      </c>
      <c r="E570" s="3" t="s">
        <v>50</v>
      </c>
      <c r="F570" s="36" t="s">
        <v>1917</v>
      </c>
      <c r="G570" s="35">
        <v>1</v>
      </c>
      <c r="H570" s="35">
        <v>4</v>
      </c>
      <c r="I570" s="35">
        <v>4</v>
      </c>
      <c r="J570" s="64">
        <v>520</v>
      </c>
      <c r="K570" s="24">
        <v>0.68899999999999995</v>
      </c>
      <c r="L570" s="62">
        <f>J570*H570*K570</f>
        <v>1433.12</v>
      </c>
      <c r="M570" s="38"/>
    </row>
    <row r="571" spans="1:13" ht="63.75" customHeight="1" x14ac:dyDescent="0.25">
      <c r="A571" s="1" t="s">
        <v>2986</v>
      </c>
      <c r="B571" s="36" t="s">
        <v>2265</v>
      </c>
      <c r="C571" s="3" t="s">
        <v>2266</v>
      </c>
      <c r="D571" s="3" t="s">
        <v>2267</v>
      </c>
      <c r="E571" s="3" t="s">
        <v>179</v>
      </c>
      <c r="F571" s="36" t="s">
        <v>1917</v>
      </c>
      <c r="G571" s="35">
        <v>1</v>
      </c>
      <c r="H571" s="35">
        <v>4</v>
      </c>
      <c r="I571" s="35">
        <v>4</v>
      </c>
      <c r="J571" s="64">
        <v>350</v>
      </c>
      <c r="K571" s="24">
        <v>0.68899999999999995</v>
      </c>
      <c r="L571" s="62">
        <f>J571*H571*K571</f>
        <v>964.59999999999991</v>
      </c>
      <c r="M571" s="38"/>
    </row>
    <row r="572" spans="1:13" ht="63.75" customHeight="1" x14ac:dyDescent="0.25">
      <c r="A572" s="1" t="s">
        <v>2987</v>
      </c>
      <c r="B572" s="36" t="s">
        <v>2268</v>
      </c>
      <c r="C572" s="3" t="s">
        <v>2269</v>
      </c>
      <c r="D572" s="3" t="s">
        <v>2270</v>
      </c>
      <c r="E572" s="3" t="s">
        <v>179</v>
      </c>
      <c r="F572" s="36" t="s">
        <v>1917</v>
      </c>
      <c r="G572" s="35">
        <v>1</v>
      </c>
      <c r="H572" s="35">
        <v>4</v>
      </c>
      <c r="I572" s="35">
        <v>4</v>
      </c>
      <c r="J572" s="64">
        <v>375</v>
      </c>
      <c r="K572" s="24">
        <v>0.68899999999999995</v>
      </c>
      <c r="L572" s="62">
        <f>J572*H572*K572</f>
        <v>1033.5</v>
      </c>
      <c r="M572" s="38"/>
    </row>
    <row r="573" spans="1:13" ht="63.75" customHeight="1" x14ac:dyDescent="0.25">
      <c r="A573" s="1" t="s">
        <v>2988</v>
      </c>
      <c r="B573" s="36" t="s">
        <v>2271</v>
      </c>
      <c r="C573" s="3" t="s">
        <v>2272</v>
      </c>
      <c r="D573" s="3" t="s">
        <v>2273</v>
      </c>
      <c r="E573" s="3" t="s">
        <v>2274</v>
      </c>
      <c r="F573" s="36" t="s">
        <v>1847</v>
      </c>
      <c r="G573" s="35">
        <v>1</v>
      </c>
      <c r="H573" s="35">
        <v>4</v>
      </c>
      <c r="I573" s="35">
        <v>4</v>
      </c>
      <c r="J573" s="64">
        <v>420</v>
      </c>
      <c r="K573" s="24">
        <v>0.68899999999999995</v>
      </c>
      <c r="L573" s="62">
        <f>J573*H573*K573</f>
        <v>1157.52</v>
      </c>
      <c r="M573" s="38"/>
    </row>
    <row r="574" spans="1:13" ht="63.75" customHeight="1" x14ac:dyDescent="0.25">
      <c r="A574" s="1" t="s">
        <v>2989</v>
      </c>
      <c r="B574" s="36" t="s">
        <v>2275</v>
      </c>
      <c r="C574" s="3" t="s">
        <v>2276</v>
      </c>
      <c r="D574" s="3" t="s">
        <v>2277</v>
      </c>
      <c r="E574" s="3" t="s">
        <v>2274</v>
      </c>
      <c r="F574" s="36" t="s">
        <v>1847</v>
      </c>
      <c r="G574" s="35">
        <v>1</v>
      </c>
      <c r="H574" s="35">
        <v>4</v>
      </c>
      <c r="I574" s="35">
        <v>4</v>
      </c>
      <c r="J574" s="64">
        <v>520</v>
      </c>
      <c r="K574" s="24">
        <v>0.68899999999999995</v>
      </c>
      <c r="L574" s="62">
        <f>J574*H574*K574</f>
        <v>1433.12</v>
      </c>
      <c r="M574" s="38"/>
    </row>
    <row r="575" spans="1:13" ht="63.75" customHeight="1" x14ac:dyDescent="0.25">
      <c r="A575" s="1" t="s">
        <v>2990</v>
      </c>
      <c r="B575" s="36" t="s">
        <v>2278</v>
      </c>
      <c r="C575" s="3" t="s">
        <v>2279</v>
      </c>
      <c r="D575" s="3" t="s">
        <v>2277</v>
      </c>
      <c r="E575" s="3" t="s">
        <v>2274</v>
      </c>
      <c r="F575" s="36" t="s">
        <v>1847</v>
      </c>
      <c r="G575" s="35">
        <v>1</v>
      </c>
      <c r="H575" s="35">
        <v>4</v>
      </c>
      <c r="I575" s="35">
        <v>4</v>
      </c>
      <c r="J575" s="64">
        <v>320</v>
      </c>
      <c r="K575" s="24">
        <v>0.68899999999999995</v>
      </c>
      <c r="L575" s="62">
        <f>J575*H575*K575</f>
        <v>881.92</v>
      </c>
      <c r="M575" s="38"/>
    </row>
    <row r="576" spans="1:13" ht="63.75" customHeight="1" x14ac:dyDescent="0.25">
      <c r="A576" s="1" t="s">
        <v>2991</v>
      </c>
      <c r="B576" s="36" t="s">
        <v>2280</v>
      </c>
      <c r="C576" s="3" t="s">
        <v>2281</v>
      </c>
      <c r="D576" s="3" t="s">
        <v>2282</v>
      </c>
      <c r="E576" s="3" t="s">
        <v>2274</v>
      </c>
      <c r="F576" s="36" t="s">
        <v>1847</v>
      </c>
      <c r="G576" s="35">
        <v>1</v>
      </c>
      <c r="H576" s="35">
        <v>4</v>
      </c>
      <c r="I576" s="35">
        <v>4</v>
      </c>
      <c r="J576" s="64">
        <v>520</v>
      </c>
      <c r="K576" s="24">
        <v>0.68899999999999995</v>
      </c>
      <c r="L576" s="62">
        <f>J576*H576*K576</f>
        <v>1433.12</v>
      </c>
      <c r="M576" s="38"/>
    </row>
    <row r="577" spans="1:13" ht="63.75" customHeight="1" x14ac:dyDescent="0.25">
      <c r="A577" s="1" t="s">
        <v>2992</v>
      </c>
      <c r="B577" s="36" t="s">
        <v>2283</v>
      </c>
      <c r="C577" s="3" t="s">
        <v>2284</v>
      </c>
      <c r="D577" s="3" t="s">
        <v>2285</v>
      </c>
      <c r="E577" s="3" t="s">
        <v>419</v>
      </c>
      <c r="F577" s="36" t="s">
        <v>1917</v>
      </c>
      <c r="G577" s="35">
        <v>1</v>
      </c>
      <c r="H577" s="35">
        <v>4</v>
      </c>
      <c r="I577" s="35">
        <v>4</v>
      </c>
      <c r="J577" s="64">
        <v>350</v>
      </c>
      <c r="K577" s="24">
        <v>0.68899999999999995</v>
      </c>
      <c r="L577" s="62">
        <f>J577*H577*K577</f>
        <v>964.59999999999991</v>
      </c>
      <c r="M577" s="38"/>
    </row>
    <row r="578" spans="1:13" ht="63.75" customHeight="1" x14ac:dyDescent="0.25">
      <c r="A578" s="1" t="s">
        <v>2993</v>
      </c>
      <c r="B578" s="36" t="s">
        <v>2286</v>
      </c>
      <c r="C578" s="3" t="s">
        <v>2287</v>
      </c>
      <c r="D578" s="3" t="s">
        <v>2288</v>
      </c>
      <c r="E578" s="3" t="s">
        <v>419</v>
      </c>
      <c r="F578" s="36" t="s">
        <v>1917</v>
      </c>
      <c r="G578" s="35">
        <v>1</v>
      </c>
      <c r="H578" s="35">
        <v>4</v>
      </c>
      <c r="I578" s="35">
        <v>4</v>
      </c>
      <c r="J578" s="64">
        <v>350</v>
      </c>
      <c r="K578" s="24">
        <v>0.68899999999999995</v>
      </c>
      <c r="L578" s="62">
        <f>J578*H578*K578</f>
        <v>964.59999999999991</v>
      </c>
      <c r="M578" s="38"/>
    </row>
    <row r="579" spans="1:13" ht="63.75" customHeight="1" x14ac:dyDescent="0.25">
      <c r="A579" s="1" t="s">
        <v>2994</v>
      </c>
      <c r="B579" s="36" t="s">
        <v>2289</v>
      </c>
      <c r="C579" s="3" t="s">
        <v>2290</v>
      </c>
      <c r="D579" s="3" t="s">
        <v>2291</v>
      </c>
      <c r="E579" s="3" t="s">
        <v>419</v>
      </c>
      <c r="F579" s="36" t="s">
        <v>1917</v>
      </c>
      <c r="G579" s="35">
        <v>1</v>
      </c>
      <c r="H579" s="35">
        <v>4</v>
      </c>
      <c r="I579" s="35">
        <v>4</v>
      </c>
      <c r="J579" s="64">
        <v>375</v>
      </c>
      <c r="K579" s="24">
        <v>0.68899999999999995</v>
      </c>
      <c r="L579" s="62">
        <f>J579*H579*K579</f>
        <v>1033.5</v>
      </c>
      <c r="M579" s="38"/>
    </row>
    <row r="580" spans="1:13" ht="63.75" customHeight="1" x14ac:dyDescent="0.25">
      <c r="A580" s="1" t="s">
        <v>2995</v>
      </c>
      <c r="B580" s="36" t="s">
        <v>2292</v>
      </c>
      <c r="C580" s="3" t="s">
        <v>2293</v>
      </c>
      <c r="D580" s="3" t="s">
        <v>2294</v>
      </c>
      <c r="E580" s="3" t="s">
        <v>353</v>
      </c>
      <c r="F580" s="36" t="s">
        <v>1917</v>
      </c>
      <c r="G580" s="35">
        <v>1</v>
      </c>
      <c r="H580" s="35">
        <v>4</v>
      </c>
      <c r="I580" s="35">
        <v>4</v>
      </c>
      <c r="J580" s="64">
        <v>350</v>
      </c>
      <c r="K580" s="24">
        <v>0.68899999999999995</v>
      </c>
      <c r="L580" s="62">
        <f>J580*H580*K580</f>
        <v>964.59999999999991</v>
      </c>
      <c r="M580" s="38"/>
    </row>
    <row r="581" spans="1:13" ht="63.75" customHeight="1" x14ac:dyDescent="0.25">
      <c r="A581" s="1" t="s">
        <v>2996</v>
      </c>
      <c r="B581" s="36" t="s">
        <v>2295</v>
      </c>
      <c r="C581" s="3" t="s">
        <v>2296</v>
      </c>
      <c r="D581" s="3" t="s">
        <v>2297</v>
      </c>
      <c r="E581" s="3" t="s">
        <v>353</v>
      </c>
      <c r="F581" s="36" t="s">
        <v>1917</v>
      </c>
      <c r="G581" s="35">
        <v>1</v>
      </c>
      <c r="H581" s="35">
        <v>4</v>
      </c>
      <c r="I581" s="35">
        <v>4</v>
      </c>
      <c r="J581" s="64">
        <v>1350</v>
      </c>
      <c r="K581" s="24">
        <v>0.68899999999999995</v>
      </c>
      <c r="L581" s="62">
        <f>J581*H581*K581</f>
        <v>3720.6</v>
      </c>
      <c r="M581" s="38"/>
    </row>
    <row r="582" spans="1:13" ht="63.75" customHeight="1" x14ac:dyDescent="0.25">
      <c r="A582" s="1" t="s">
        <v>2997</v>
      </c>
      <c r="B582" s="36" t="s">
        <v>2298</v>
      </c>
      <c r="C582" s="3" t="s">
        <v>2299</v>
      </c>
      <c r="D582" s="3" t="s">
        <v>2300</v>
      </c>
      <c r="E582" s="3" t="s">
        <v>898</v>
      </c>
      <c r="F582" s="36" t="s">
        <v>1769</v>
      </c>
      <c r="G582" s="35">
        <v>1</v>
      </c>
      <c r="H582" s="35">
        <v>4</v>
      </c>
      <c r="I582" s="35">
        <v>4</v>
      </c>
      <c r="J582" s="64">
        <v>350</v>
      </c>
      <c r="K582" s="24">
        <v>0.68899999999999995</v>
      </c>
      <c r="L582" s="62">
        <f>J582*H582*K582</f>
        <v>964.59999999999991</v>
      </c>
      <c r="M582" s="38"/>
    </row>
    <row r="583" spans="1:13" ht="63.75" customHeight="1" x14ac:dyDescent="0.25">
      <c r="A583" s="1" t="s">
        <v>2998</v>
      </c>
      <c r="B583" s="36" t="s">
        <v>2301</v>
      </c>
      <c r="C583" s="3" t="s">
        <v>2302</v>
      </c>
      <c r="D583" s="3" t="s">
        <v>2303</v>
      </c>
      <c r="E583" s="3" t="s">
        <v>2304</v>
      </c>
      <c r="F583" s="36" t="s">
        <v>1917</v>
      </c>
      <c r="G583" s="35">
        <v>1</v>
      </c>
      <c r="H583" s="35">
        <v>4</v>
      </c>
      <c r="I583" s="35">
        <v>4</v>
      </c>
      <c r="J583" s="64">
        <v>480</v>
      </c>
      <c r="K583" s="24">
        <v>0.68899999999999995</v>
      </c>
      <c r="L583" s="62">
        <f>J583*H583*K583</f>
        <v>1322.8799999999999</v>
      </c>
      <c r="M583" s="38"/>
    </row>
    <row r="584" spans="1:13" ht="63.75" customHeight="1" x14ac:dyDescent="0.25">
      <c r="A584" s="1" t="s">
        <v>2999</v>
      </c>
      <c r="B584" s="36" t="s">
        <v>2305</v>
      </c>
      <c r="C584" s="3" t="s">
        <v>2306</v>
      </c>
      <c r="D584" s="3" t="s">
        <v>2303</v>
      </c>
      <c r="E584" s="3" t="s">
        <v>2304</v>
      </c>
      <c r="F584" s="36" t="s">
        <v>1917</v>
      </c>
      <c r="G584" s="35">
        <v>1</v>
      </c>
      <c r="H584" s="35">
        <v>4</v>
      </c>
      <c r="I584" s="35">
        <v>4</v>
      </c>
      <c r="J584" s="64">
        <v>599</v>
      </c>
      <c r="K584" s="24">
        <v>0.68899999999999995</v>
      </c>
      <c r="L584" s="62">
        <f>J584*H584*K584</f>
        <v>1650.8439999999998</v>
      </c>
      <c r="M584" s="38"/>
    </row>
    <row r="585" spans="1:13" ht="63.75" customHeight="1" x14ac:dyDescent="0.25">
      <c r="A585" s="1" t="s">
        <v>3000</v>
      </c>
      <c r="B585" s="36" t="s">
        <v>2307</v>
      </c>
      <c r="C585" s="3" t="s">
        <v>2308</v>
      </c>
      <c r="D585" s="3" t="s">
        <v>2309</v>
      </c>
      <c r="E585" s="3" t="s">
        <v>285</v>
      </c>
      <c r="F585" s="36" t="s">
        <v>1857</v>
      </c>
      <c r="G585" s="35">
        <v>1</v>
      </c>
      <c r="H585" s="35">
        <v>4</v>
      </c>
      <c r="I585" s="35">
        <v>4</v>
      </c>
      <c r="J585" s="64">
        <v>390</v>
      </c>
      <c r="K585" s="24">
        <v>0.68899999999999995</v>
      </c>
      <c r="L585" s="62">
        <f>J585*H585*K585</f>
        <v>1074.8399999999999</v>
      </c>
      <c r="M585" s="38"/>
    </row>
    <row r="586" spans="1:13" ht="63.75" customHeight="1" x14ac:dyDescent="0.25">
      <c r="A586" s="1" t="s">
        <v>3001</v>
      </c>
      <c r="B586" s="36" t="s">
        <v>2310</v>
      </c>
      <c r="C586" s="3" t="s">
        <v>2311</v>
      </c>
      <c r="D586" s="3" t="s">
        <v>2312</v>
      </c>
      <c r="E586" s="3" t="s">
        <v>285</v>
      </c>
      <c r="F586" s="36" t="s">
        <v>1833</v>
      </c>
      <c r="G586" s="35">
        <v>1</v>
      </c>
      <c r="H586" s="35">
        <v>4</v>
      </c>
      <c r="I586" s="35">
        <v>4</v>
      </c>
      <c r="J586" s="64">
        <v>290</v>
      </c>
      <c r="K586" s="24">
        <v>0.68899999999999995</v>
      </c>
      <c r="L586" s="62">
        <f>J586*H586*K586</f>
        <v>799.2399999999999</v>
      </c>
      <c r="M586" s="38"/>
    </row>
    <row r="587" spans="1:13" ht="63.75" customHeight="1" x14ac:dyDescent="0.25">
      <c r="A587" s="1" t="s">
        <v>3002</v>
      </c>
      <c r="B587" s="36" t="s">
        <v>2313</v>
      </c>
      <c r="C587" s="3" t="s">
        <v>2314</v>
      </c>
      <c r="D587" s="3" t="s">
        <v>2315</v>
      </c>
      <c r="E587" s="3" t="s">
        <v>285</v>
      </c>
      <c r="F587" s="36" t="s">
        <v>1917</v>
      </c>
      <c r="G587" s="35">
        <v>1</v>
      </c>
      <c r="H587" s="35">
        <v>4</v>
      </c>
      <c r="I587" s="35">
        <v>4</v>
      </c>
      <c r="J587" s="64">
        <v>620</v>
      </c>
      <c r="K587" s="24">
        <v>0.68899999999999995</v>
      </c>
      <c r="L587" s="62">
        <f>J587*H587*K587</f>
        <v>1708.7199999999998</v>
      </c>
      <c r="M587" s="38"/>
    </row>
    <row r="588" spans="1:13" ht="63.75" customHeight="1" x14ac:dyDescent="0.25">
      <c r="A588" s="1" t="s">
        <v>3003</v>
      </c>
      <c r="B588" s="36" t="s">
        <v>2316</v>
      </c>
      <c r="C588" s="3" t="s">
        <v>2317</v>
      </c>
      <c r="D588" s="3" t="s">
        <v>2318</v>
      </c>
      <c r="E588" s="3" t="s">
        <v>290</v>
      </c>
      <c r="F588" s="36" t="s">
        <v>1847</v>
      </c>
      <c r="G588" s="35">
        <v>1</v>
      </c>
      <c r="H588" s="35">
        <v>4</v>
      </c>
      <c r="I588" s="35">
        <v>4</v>
      </c>
      <c r="J588" s="64">
        <v>600</v>
      </c>
      <c r="K588" s="24">
        <v>0.68899999999999995</v>
      </c>
      <c r="L588" s="62">
        <f>J588*H588*K588</f>
        <v>1653.6</v>
      </c>
      <c r="M588" s="38"/>
    </row>
    <row r="589" spans="1:13" ht="63.75" customHeight="1" x14ac:dyDescent="0.25">
      <c r="A589" s="1" t="s">
        <v>3004</v>
      </c>
      <c r="B589" s="36" t="s">
        <v>2319</v>
      </c>
      <c r="C589" s="3" t="s">
        <v>2320</v>
      </c>
      <c r="D589" s="3" t="s">
        <v>2321</v>
      </c>
      <c r="E589" s="3" t="s">
        <v>290</v>
      </c>
      <c r="F589" s="36" t="s">
        <v>1741</v>
      </c>
      <c r="G589" s="35">
        <v>1</v>
      </c>
      <c r="H589" s="35">
        <v>4</v>
      </c>
      <c r="I589" s="35">
        <v>4</v>
      </c>
      <c r="J589" s="64">
        <v>780</v>
      </c>
      <c r="K589" s="24">
        <v>0.68899999999999995</v>
      </c>
      <c r="L589" s="62">
        <f>J589*H589*K589</f>
        <v>2149.6799999999998</v>
      </c>
      <c r="M589" s="38"/>
    </row>
    <row r="590" spans="1:13" ht="63.75" customHeight="1" x14ac:dyDescent="0.25">
      <c r="A590" s="1" t="s">
        <v>3005</v>
      </c>
      <c r="B590" s="36" t="s">
        <v>2322</v>
      </c>
      <c r="C590" s="3" t="s">
        <v>2323</v>
      </c>
      <c r="D590" s="3" t="s">
        <v>2324</v>
      </c>
      <c r="E590" s="3" t="s">
        <v>1256</v>
      </c>
      <c r="F590" s="36" t="s">
        <v>2325</v>
      </c>
      <c r="G590" s="35">
        <v>1</v>
      </c>
      <c r="H590" s="35">
        <v>4</v>
      </c>
      <c r="I590" s="35">
        <v>4</v>
      </c>
      <c r="J590" s="64">
        <v>480</v>
      </c>
      <c r="K590" s="24">
        <v>0.68899999999999995</v>
      </c>
      <c r="L590" s="62">
        <f>J590*H590*K590</f>
        <v>1322.8799999999999</v>
      </c>
      <c r="M590" s="38"/>
    </row>
    <row r="591" spans="1:13" ht="63.75" customHeight="1" x14ac:dyDescent="0.25">
      <c r="A591" s="1" t="s">
        <v>3006</v>
      </c>
      <c r="B591" s="36" t="s">
        <v>2326</v>
      </c>
      <c r="C591" s="3" t="s">
        <v>2327</v>
      </c>
      <c r="D591" s="3" t="s">
        <v>2328</v>
      </c>
      <c r="E591" s="3" t="s">
        <v>172</v>
      </c>
      <c r="F591" s="36" t="s">
        <v>1833</v>
      </c>
      <c r="G591" s="35">
        <v>1</v>
      </c>
      <c r="H591" s="35">
        <v>4</v>
      </c>
      <c r="I591" s="35">
        <v>4</v>
      </c>
      <c r="J591" s="64">
        <v>430</v>
      </c>
      <c r="K591" s="24">
        <v>0.68899999999999995</v>
      </c>
      <c r="L591" s="62">
        <f>J591*H591*K591</f>
        <v>1185.08</v>
      </c>
      <c r="M591" s="38"/>
    </row>
    <row r="592" spans="1:13" ht="63.75" customHeight="1" x14ac:dyDescent="0.25">
      <c r="A592" s="1" t="s">
        <v>3007</v>
      </c>
      <c r="B592" s="36" t="s">
        <v>2329</v>
      </c>
      <c r="C592" s="3" t="s">
        <v>2330</v>
      </c>
      <c r="D592" s="3" t="s">
        <v>2331</v>
      </c>
      <c r="E592" s="3" t="s">
        <v>172</v>
      </c>
      <c r="F592" s="36" t="s">
        <v>1833</v>
      </c>
      <c r="G592" s="35">
        <v>1</v>
      </c>
      <c r="H592" s="35">
        <v>4</v>
      </c>
      <c r="I592" s="35">
        <v>4</v>
      </c>
      <c r="J592" s="64">
        <v>480</v>
      </c>
      <c r="K592" s="24">
        <v>0.68899999999999995</v>
      </c>
      <c r="L592" s="62">
        <f>J592*H592*K592</f>
        <v>1322.8799999999999</v>
      </c>
      <c r="M592" s="38"/>
    </row>
    <row r="593" spans="1:13" ht="63.75" customHeight="1" x14ac:dyDescent="0.25">
      <c r="A593" s="1" t="s">
        <v>3008</v>
      </c>
      <c r="B593" s="36" t="s">
        <v>2332</v>
      </c>
      <c r="C593" s="3" t="s">
        <v>2333</v>
      </c>
      <c r="D593" s="3" t="s">
        <v>2334</v>
      </c>
      <c r="E593" s="3" t="s">
        <v>172</v>
      </c>
      <c r="F593" s="36" t="s">
        <v>2335</v>
      </c>
      <c r="G593" s="35">
        <v>1</v>
      </c>
      <c r="H593" s="35">
        <v>4</v>
      </c>
      <c r="I593" s="35">
        <v>4</v>
      </c>
      <c r="J593" s="64">
        <v>460</v>
      </c>
      <c r="K593" s="24">
        <v>0.68899999999999995</v>
      </c>
      <c r="L593" s="62">
        <f>J593*H593*K593</f>
        <v>1267.76</v>
      </c>
      <c r="M593" s="38"/>
    </row>
    <row r="594" spans="1:13" ht="63.75" customHeight="1" x14ac:dyDescent="0.25">
      <c r="A594" s="1" t="s">
        <v>3009</v>
      </c>
      <c r="B594" s="36" t="s">
        <v>2336</v>
      </c>
      <c r="C594" s="3" t="s">
        <v>2337</v>
      </c>
      <c r="D594" s="3" t="s">
        <v>2338</v>
      </c>
      <c r="E594" s="3" t="s">
        <v>172</v>
      </c>
      <c r="F594" s="36" t="s">
        <v>1833</v>
      </c>
      <c r="G594" s="35">
        <v>1</v>
      </c>
      <c r="H594" s="35">
        <v>4</v>
      </c>
      <c r="I594" s="35">
        <v>4</v>
      </c>
      <c r="J594" s="64">
        <v>380</v>
      </c>
      <c r="K594" s="24">
        <v>0.68899999999999995</v>
      </c>
      <c r="L594" s="62">
        <f>J594*H594*K594</f>
        <v>1047.28</v>
      </c>
      <c r="M594" s="38"/>
    </row>
    <row r="595" spans="1:13" ht="63.75" customHeight="1" x14ac:dyDescent="0.25">
      <c r="A595" s="1" t="s">
        <v>3010</v>
      </c>
      <c r="B595" s="36" t="s">
        <v>2339</v>
      </c>
      <c r="C595" s="3" t="s">
        <v>2340</v>
      </c>
      <c r="D595" s="3" t="s">
        <v>2341</v>
      </c>
      <c r="E595" s="3" t="s">
        <v>172</v>
      </c>
      <c r="F595" s="36" t="s">
        <v>2335</v>
      </c>
      <c r="G595" s="35">
        <v>1</v>
      </c>
      <c r="H595" s="35">
        <v>4</v>
      </c>
      <c r="I595" s="35">
        <v>4</v>
      </c>
      <c r="J595" s="64">
        <v>550</v>
      </c>
      <c r="K595" s="24">
        <v>0.68899999999999995</v>
      </c>
      <c r="L595" s="62">
        <f>J595*H595*K595</f>
        <v>1515.8</v>
      </c>
      <c r="M595" s="38"/>
    </row>
    <row r="596" spans="1:13" ht="63.75" customHeight="1" x14ac:dyDescent="0.25">
      <c r="A596" s="1" t="s">
        <v>3011</v>
      </c>
      <c r="B596" s="36">
        <v>9786263901162</v>
      </c>
      <c r="C596" s="3" t="s">
        <v>2342</v>
      </c>
      <c r="D596" s="3" t="s">
        <v>2343</v>
      </c>
      <c r="E596" s="3" t="s">
        <v>172</v>
      </c>
      <c r="F596" s="36" t="s">
        <v>2335</v>
      </c>
      <c r="G596" s="35">
        <v>1</v>
      </c>
      <c r="H596" s="35">
        <v>4</v>
      </c>
      <c r="I596" s="35">
        <v>4</v>
      </c>
      <c r="J596" s="64">
        <v>390</v>
      </c>
      <c r="K596" s="24">
        <v>0.68899999999999995</v>
      </c>
      <c r="L596" s="62">
        <f>J596*H596*K596</f>
        <v>1074.8399999999999</v>
      </c>
      <c r="M596" s="38"/>
    </row>
    <row r="597" spans="1:13" ht="63.75" customHeight="1" x14ac:dyDescent="0.25">
      <c r="A597" s="1" t="s">
        <v>3012</v>
      </c>
      <c r="B597" s="36" t="s">
        <v>2344</v>
      </c>
      <c r="C597" s="3" t="s">
        <v>2345</v>
      </c>
      <c r="D597" s="3" t="s">
        <v>2346</v>
      </c>
      <c r="E597" s="3" t="s">
        <v>172</v>
      </c>
      <c r="F597" s="36" t="s">
        <v>1833</v>
      </c>
      <c r="G597" s="35">
        <v>1</v>
      </c>
      <c r="H597" s="35">
        <v>4</v>
      </c>
      <c r="I597" s="35">
        <v>4</v>
      </c>
      <c r="J597" s="64">
        <v>520</v>
      </c>
      <c r="K597" s="24">
        <v>0.68899999999999995</v>
      </c>
      <c r="L597" s="62">
        <f>J597*H597*K597</f>
        <v>1433.12</v>
      </c>
      <c r="M597" s="38"/>
    </row>
    <row r="598" spans="1:13" ht="63.75" customHeight="1" x14ac:dyDescent="0.25">
      <c r="A598" s="1" t="s">
        <v>3013</v>
      </c>
      <c r="B598" s="36" t="s">
        <v>2347</v>
      </c>
      <c r="C598" s="3" t="s">
        <v>2348</v>
      </c>
      <c r="D598" s="3" t="s">
        <v>2349</v>
      </c>
      <c r="E598" s="3" t="s">
        <v>172</v>
      </c>
      <c r="F598" s="36" t="s">
        <v>1833</v>
      </c>
      <c r="G598" s="35">
        <v>1</v>
      </c>
      <c r="H598" s="35">
        <v>4</v>
      </c>
      <c r="I598" s="35">
        <v>4</v>
      </c>
      <c r="J598" s="64">
        <v>770</v>
      </c>
      <c r="K598" s="24">
        <v>0.68899999999999995</v>
      </c>
      <c r="L598" s="62">
        <f>J598*H598*K598</f>
        <v>2122.12</v>
      </c>
      <c r="M598" s="38"/>
    </row>
    <row r="599" spans="1:13" ht="63.75" customHeight="1" x14ac:dyDescent="0.25">
      <c r="A599" s="1" t="s">
        <v>3014</v>
      </c>
      <c r="B599" s="36" t="s">
        <v>2350</v>
      </c>
      <c r="C599" s="3" t="s">
        <v>2351</v>
      </c>
      <c r="D599" s="3" t="s">
        <v>2352</v>
      </c>
      <c r="E599" s="3" t="s">
        <v>962</v>
      </c>
      <c r="F599" s="36" t="s">
        <v>2335</v>
      </c>
      <c r="G599" s="35">
        <v>1</v>
      </c>
      <c r="H599" s="35">
        <v>4</v>
      </c>
      <c r="I599" s="35">
        <v>4</v>
      </c>
      <c r="J599" s="64">
        <v>420</v>
      </c>
      <c r="K599" s="24">
        <v>0.68899999999999995</v>
      </c>
      <c r="L599" s="62">
        <f>J599*H599*K599</f>
        <v>1157.52</v>
      </c>
      <c r="M599" s="38"/>
    </row>
    <row r="600" spans="1:13" ht="63.75" customHeight="1" x14ac:dyDescent="0.25">
      <c r="A600" s="1" t="s">
        <v>3015</v>
      </c>
      <c r="B600" s="36" t="s">
        <v>2353</v>
      </c>
      <c r="C600" s="3" t="s">
        <v>2354</v>
      </c>
      <c r="D600" s="3" t="s">
        <v>2355</v>
      </c>
      <c r="E600" s="3" t="s">
        <v>962</v>
      </c>
      <c r="F600" s="36" t="s">
        <v>1833</v>
      </c>
      <c r="G600" s="35">
        <v>1</v>
      </c>
      <c r="H600" s="35">
        <v>4</v>
      </c>
      <c r="I600" s="35">
        <v>4</v>
      </c>
      <c r="J600" s="64">
        <v>360</v>
      </c>
      <c r="K600" s="24">
        <v>0.68899999999999995</v>
      </c>
      <c r="L600" s="62">
        <f>J600*H600*K600</f>
        <v>992.16</v>
      </c>
      <c r="M600" s="38"/>
    </row>
    <row r="601" spans="1:13" ht="63.75" customHeight="1" x14ac:dyDescent="0.25">
      <c r="A601" s="1" t="s">
        <v>3016</v>
      </c>
      <c r="B601" s="36" t="s">
        <v>2356</v>
      </c>
      <c r="C601" s="3" t="s">
        <v>2357</v>
      </c>
      <c r="D601" s="3" t="s">
        <v>2358</v>
      </c>
      <c r="E601" s="3" t="s">
        <v>331</v>
      </c>
      <c r="F601" s="36" t="s">
        <v>2102</v>
      </c>
      <c r="G601" s="35">
        <v>1</v>
      </c>
      <c r="H601" s="35">
        <v>4</v>
      </c>
      <c r="I601" s="35">
        <v>4</v>
      </c>
      <c r="J601" s="64">
        <v>480</v>
      </c>
      <c r="K601" s="24">
        <v>0.68899999999999995</v>
      </c>
      <c r="L601" s="62">
        <f>J601*H601*K601</f>
        <v>1322.8799999999999</v>
      </c>
      <c r="M601" s="38"/>
    </row>
    <row r="602" spans="1:13" ht="63.75" customHeight="1" x14ac:dyDescent="0.25">
      <c r="A602" s="1" t="s">
        <v>3017</v>
      </c>
      <c r="B602" s="36" t="s">
        <v>2359</v>
      </c>
      <c r="C602" s="3" t="s">
        <v>2360</v>
      </c>
      <c r="D602" s="3" t="s">
        <v>2361</v>
      </c>
      <c r="E602" s="3" t="s">
        <v>754</v>
      </c>
      <c r="F602" s="36" t="s">
        <v>1769</v>
      </c>
      <c r="G602" s="35">
        <v>1</v>
      </c>
      <c r="H602" s="35">
        <v>4</v>
      </c>
      <c r="I602" s="35">
        <v>4</v>
      </c>
      <c r="J602" s="64">
        <v>280</v>
      </c>
      <c r="K602" s="24">
        <v>0.68899999999999995</v>
      </c>
      <c r="L602" s="62">
        <f>J602*H602*K602</f>
        <v>771.68</v>
      </c>
      <c r="M602" s="38"/>
    </row>
    <row r="603" spans="1:13" ht="63.75" customHeight="1" x14ac:dyDescent="0.25">
      <c r="A603" s="1" t="s">
        <v>3018</v>
      </c>
      <c r="B603" s="36" t="s">
        <v>2362</v>
      </c>
      <c r="C603" s="3" t="s">
        <v>2363</v>
      </c>
      <c r="D603" s="3" t="s">
        <v>2364</v>
      </c>
      <c r="E603" s="3" t="s">
        <v>128</v>
      </c>
      <c r="F603" s="36" t="s">
        <v>1917</v>
      </c>
      <c r="G603" s="35">
        <v>1</v>
      </c>
      <c r="H603" s="35">
        <v>4</v>
      </c>
      <c r="I603" s="35">
        <v>4</v>
      </c>
      <c r="J603" s="64">
        <v>460</v>
      </c>
      <c r="K603" s="24">
        <v>0.68899999999999995</v>
      </c>
      <c r="L603" s="62">
        <f>J603*H603*K603</f>
        <v>1267.76</v>
      </c>
      <c r="M603" s="38"/>
    </row>
    <row r="604" spans="1:13" ht="63.75" customHeight="1" x14ac:dyDescent="0.25">
      <c r="A604" s="1" t="s">
        <v>3019</v>
      </c>
      <c r="B604" s="36" t="s">
        <v>2365</v>
      </c>
      <c r="C604" s="3" t="s">
        <v>2366</v>
      </c>
      <c r="D604" s="3" t="s">
        <v>2367</v>
      </c>
      <c r="E604" s="3" t="s">
        <v>476</v>
      </c>
      <c r="F604" s="36" t="s">
        <v>1833</v>
      </c>
      <c r="G604" s="35">
        <v>1</v>
      </c>
      <c r="H604" s="35">
        <v>4</v>
      </c>
      <c r="I604" s="35">
        <v>4</v>
      </c>
      <c r="J604" s="64">
        <v>360</v>
      </c>
      <c r="K604" s="24">
        <v>0.68899999999999995</v>
      </c>
      <c r="L604" s="62">
        <f>J604*H604*K604</f>
        <v>992.16</v>
      </c>
      <c r="M604" s="38"/>
    </row>
    <row r="605" spans="1:13" ht="63.75" customHeight="1" x14ac:dyDescent="0.25">
      <c r="A605" s="1" t="s">
        <v>3020</v>
      </c>
      <c r="B605" s="36" t="s">
        <v>2368</v>
      </c>
      <c r="C605" s="3" t="s">
        <v>2369</v>
      </c>
      <c r="D605" s="3" t="s">
        <v>2370</v>
      </c>
      <c r="E605" s="3" t="s">
        <v>2371</v>
      </c>
      <c r="F605" s="36" t="s">
        <v>1727</v>
      </c>
      <c r="G605" s="35">
        <v>1</v>
      </c>
      <c r="H605" s="35">
        <v>4</v>
      </c>
      <c r="I605" s="35">
        <v>4</v>
      </c>
      <c r="J605" s="64">
        <v>380</v>
      </c>
      <c r="K605" s="24">
        <v>0.68899999999999995</v>
      </c>
      <c r="L605" s="62">
        <f>J605*H605*K605</f>
        <v>1047.28</v>
      </c>
      <c r="M605" s="38"/>
    </row>
    <row r="606" spans="1:13" ht="63.75" customHeight="1" x14ac:dyDescent="0.25">
      <c r="A606" s="1" t="s">
        <v>3021</v>
      </c>
      <c r="B606" s="36" t="s">
        <v>2372</v>
      </c>
      <c r="C606" s="3" t="s">
        <v>2373</v>
      </c>
      <c r="D606" s="3" t="s">
        <v>2374</v>
      </c>
      <c r="E606" s="3" t="s">
        <v>1037</v>
      </c>
      <c r="F606" s="36" t="s">
        <v>1917</v>
      </c>
      <c r="G606" s="35">
        <v>1</v>
      </c>
      <c r="H606" s="35">
        <v>4</v>
      </c>
      <c r="I606" s="35">
        <v>4</v>
      </c>
      <c r="J606" s="64">
        <v>380</v>
      </c>
      <c r="K606" s="24">
        <v>0.68899999999999995</v>
      </c>
      <c r="L606" s="62">
        <f>J606*H606*K606</f>
        <v>1047.28</v>
      </c>
      <c r="M606" s="38"/>
    </row>
    <row r="607" spans="1:13" ht="63.75" customHeight="1" x14ac:dyDescent="0.25">
      <c r="A607" s="1" t="s">
        <v>3022</v>
      </c>
      <c r="B607" s="36" t="s">
        <v>2375</v>
      </c>
      <c r="C607" s="3" t="s">
        <v>2376</v>
      </c>
      <c r="D607" s="3" t="s">
        <v>2377</v>
      </c>
      <c r="E607" s="3" t="s">
        <v>898</v>
      </c>
      <c r="F607" s="36" t="s">
        <v>1817</v>
      </c>
      <c r="G607" s="35">
        <v>1</v>
      </c>
      <c r="H607" s="35">
        <v>4</v>
      </c>
      <c r="I607" s="35">
        <v>4</v>
      </c>
      <c r="J607" s="64">
        <v>690</v>
      </c>
      <c r="K607" s="24">
        <v>0.68899999999999995</v>
      </c>
      <c r="L607" s="62">
        <f>J607*H607*K607</f>
        <v>1901.6399999999999</v>
      </c>
      <c r="M607" s="38"/>
    </row>
    <row r="608" spans="1:13" ht="63.75" customHeight="1" x14ac:dyDescent="0.25">
      <c r="A608" s="1" t="s">
        <v>3023</v>
      </c>
      <c r="B608" s="36" t="s">
        <v>2378</v>
      </c>
      <c r="C608" s="3" t="s">
        <v>2379</v>
      </c>
      <c r="D608" s="3" t="s">
        <v>2380</v>
      </c>
      <c r="E608" s="3" t="s">
        <v>331</v>
      </c>
      <c r="F608" s="36" t="s">
        <v>1795</v>
      </c>
      <c r="G608" s="35">
        <v>1</v>
      </c>
      <c r="H608" s="35">
        <v>4</v>
      </c>
      <c r="I608" s="35">
        <v>4</v>
      </c>
      <c r="J608" s="64">
        <v>380</v>
      </c>
      <c r="K608" s="24">
        <v>0.68899999999999995</v>
      </c>
      <c r="L608" s="62">
        <f>J608*H608*K608</f>
        <v>1047.28</v>
      </c>
      <c r="M608" s="38"/>
    </row>
    <row r="609" spans="1:13" ht="63.75" customHeight="1" x14ac:dyDescent="0.25">
      <c r="A609" s="1" t="s">
        <v>3024</v>
      </c>
      <c r="B609" s="36" t="s">
        <v>2381</v>
      </c>
      <c r="C609" s="3" t="s">
        <v>2382</v>
      </c>
      <c r="D609" s="3" t="s">
        <v>2383</v>
      </c>
      <c r="E609" s="3" t="s">
        <v>331</v>
      </c>
      <c r="F609" s="36" t="s">
        <v>1833</v>
      </c>
      <c r="G609" s="35">
        <v>1</v>
      </c>
      <c r="H609" s="35">
        <v>4</v>
      </c>
      <c r="I609" s="35">
        <v>4</v>
      </c>
      <c r="J609" s="64">
        <v>599</v>
      </c>
      <c r="K609" s="24">
        <v>0.68899999999999995</v>
      </c>
      <c r="L609" s="62">
        <f>J609*H609*K609</f>
        <v>1650.8439999999998</v>
      </c>
      <c r="M609" s="38"/>
    </row>
    <row r="610" spans="1:13" ht="63.75" customHeight="1" x14ac:dyDescent="0.25">
      <c r="A610" s="1" t="s">
        <v>3025</v>
      </c>
      <c r="B610" s="36" t="s">
        <v>2384</v>
      </c>
      <c r="C610" s="3" t="s">
        <v>2385</v>
      </c>
      <c r="D610" s="3" t="s">
        <v>2386</v>
      </c>
      <c r="E610" s="3" t="s">
        <v>412</v>
      </c>
      <c r="F610" s="36" t="s">
        <v>1857</v>
      </c>
      <c r="G610" s="35">
        <v>1</v>
      </c>
      <c r="H610" s="35">
        <v>4</v>
      </c>
      <c r="I610" s="35">
        <v>4</v>
      </c>
      <c r="J610" s="64">
        <v>380</v>
      </c>
      <c r="K610" s="24">
        <v>0.68899999999999995</v>
      </c>
      <c r="L610" s="62">
        <f>J610*H610*K610</f>
        <v>1047.28</v>
      </c>
      <c r="M610" s="38"/>
    </row>
    <row r="611" spans="1:13" ht="63.75" customHeight="1" x14ac:dyDescent="0.25">
      <c r="A611" s="1" t="s">
        <v>3026</v>
      </c>
      <c r="B611" s="36" t="s">
        <v>2387</v>
      </c>
      <c r="C611" s="3" t="s">
        <v>2388</v>
      </c>
      <c r="D611" s="3" t="s">
        <v>2389</v>
      </c>
      <c r="E611" s="3" t="s">
        <v>2390</v>
      </c>
      <c r="F611" s="36" t="s">
        <v>1917</v>
      </c>
      <c r="G611" s="35">
        <v>1</v>
      </c>
      <c r="H611" s="35">
        <v>4</v>
      </c>
      <c r="I611" s="35">
        <v>4</v>
      </c>
      <c r="J611" s="64">
        <v>450</v>
      </c>
      <c r="K611" s="24">
        <v>0.68899999999999995</v>
      </c>
      <c r="L611" s="62">
        <f>J611*H611*K611</f>
        <v>1240.1999999999998</v>
      </c>
      <c r="M611" s="38"/>
    </row>
    <row r="612" spans="1:13" ht="63.75" customHeight="1" x14ac:dyDescent="0.25">
      <c r="A612" s="1" t="s">
        <v>3027</v>
      </c>
      <c r="B612" s="36" t="s">
        <v>2391</v>
      </c>
      <c r="C612" s="3" t="s">
        <v>2392</v>
      </c>
      <c r="D612" s="3" t="s">
        <v>2393</v>
      </c>
      <c r="E612" s="3" t="s">
        <v>2390</v>
      </c>
      <c r="F612" s="36" t="s">
        <v>1917</v>
      </c>
      <c r="G612" s="35">
        <v>1</v>
      </c>
      <c r="H612" s="35">
        <v>4</v>
      </c>
      <c r="I612" s="35">
        <v>4</v>
      </c>
      <c r="J612" s="64">
        <v>420</v>
      </c>
      <c r="K612" s="24">
        <v>0.68899999999999995</v>
      </c>
      <c r="L612" s="62">
        <f>J612*H612*K612</f>
        <v>1157.52</v>
      </c>
      <c r="M612" s="38"/>
    </row>
    <row r="613" spans="1:13" ht="63.75" customHeight="1" x14ac:dyDescent="0.25">
      <c r="A613" s="1" t="s">
        <v>3028</v>
      </c>
      <c r="B613" s="36" t="s">
        <v>2394</v>
      </c>
      <c r="C613" s="3" t="s">
        <v>2395</v>
      </c>
      <c r="D613" s="3" t="s">
        <v>2396</v>
      </c>
      <c r="E613" s="3" t="s">
        <v>2390</v>
      </c>
      <c r="F613" s="36" t="s">
        <v>1917</v>
      </c>
      <c r="G613" s="35">
        <v>1</v>
      </c>
      <c r="H613" s="35">
        <v>4</v>
      </c>
      <c r="I613" s="35">
        <v>4</v>
      </c>
      <c r="J613" s="64">
        <v>480</v>
      </c>
      <c r="K613" s="24">
        <v>0.68899999999999995</v>
      </c>
      <c r="L613" s="62">
        <f>J613*H613*K613</f>
        <v>1322.8799999999999</v>
      </c>
      <c r="M613" s="38"/>
    </row>
    <row r="614" spans="1:13" ht="63.75" customHeight="1" x14ac:dyDescent="0.25">
      <c r="A614" s="1" t="s">
        <v>3029</v>
      </c>
      <c r="B614" s="36" t="s">
        <v>2397</v>
      </c>
      <c r="C614" s="3" t="s">
        <v>2398</v>
      </c>
      <c r="D614" s="3" t="s">
        <v>2399</v>
      </c>
      <c r="E614" s="3" t="s">
        <v>1037</v>
      </c>
      <c r="F614" s="36" t="s">
        <v>1917</v>
      </c>
      <c r="G614" s="35">
        <v>1</v>
      </c>
      <c r="H614" s="35">
        <v>4</v>
      </c>
      <c r="I614" s="35">
        <v>4</v>
      </c>
      <c r="J614" s="64">
        <v>550</v>
      </c>
      <c r="K614" s="24">
        <v>0.68899999999999995</v>
      </c>
      <c r="L614" s="62">
        <f>J614*H614*K614</f>
        <v>1515.8</v>
      </c>
      <c r="M614" s="38"/>
    </row>
    <row r="615" spans="1:13" ht="63.75" customHeight="1" x14ac:dyDescent="0.25">
      <c r="A615" s="1" t="s">
        <v>3030</v>
      </c>
      <c r="B615" s="36" t="s">
        <v>2400</v>
      </c>
      <c r="C615" s="3" t="s">
        <v>2401</v>
      </c>
      <c r="D615" s="3" t="s">
        <v>444</v>
      </c>
      <c r="E615" s="3" t="s">
        <v>441</v>
      </c>
      <c r="F615" s="36" t="s">
        <v>1769</v>
      </c>
      <c r="G615" s="35">
        <v>1</v>
      </c>
      <c r="H615" s="35">
        <v>4</v>
      </c>
      <c r="I615" s="35">
        <v>4</v>
      </c>
      <c r="J615" s="64">
        <v>380</v>
      </c>
      <c r="K615" s="24">
        <v>0.68899999999999995</v>
      </c>
      <c r="L615" s="62">
        <f>J615*H615*K615</f>
        <v>1047.28</v>
      </c>
      <c r="M615" s="38"/>
    </row>
    <row r="616" spans="1:13" ht="63.75" customHeight="1" x14ac:dyDescent="0.25">
      <c r="A616" s="1" t="s">
        <v>3031</v>
      </c>
      <c r="B616" s="36" t="s">
        <v>2402</v>
      </c>
      <c r="C616" s="3" t="s">
        <v>2403</v>
      </c>
      <c r="D616" s="3" t="s">
        <v>2404</v>
      </c>
      <c r="E616" s="3" t="s">
        <v>898</v>
      </c>
      <c r="F616" s="36" t="s">
        <v>1769</v>
      </c>
      <c r="G616" s="35">
        <v>1</v>
      </c>
      <c r="H616" s="35">
        <v>4</v>
      </c>
      <c r="I616" s="35">
        <v>4</v>
      </c>
      <c r="J616" s="64">
        <v>400</v>
      </c>
      <c r="K616" s="24">
        <v>0.68899999999999995</v>
      </c>
      <c r="L616" s="62">
        <f>J616*H616*K616</f>
        <v>1102.3999999999999</v>
      </c>
      <c r="M616" s="38"/>
    </row>
    <row r="617" spans="1:13" ht="63.75" customHeight="1" x14ac:dyDescent="0.25">
      <c r="A617" s="1" t="s">
        <v>3032</v>
      </c>
      <c r="B617" s="36" t="s">
        <v>2405</v>
      </c>
      <c r="C617" s="3" t="s">
        <v>2406</v>
      </c>
      <c r="D617" s="3" t="s">
        <v>2407</v>
      </c>
      <c r="E617" s="3" t="s">
        <v>2408</v>
      </c>
      <c r="F617" s="36" t="s">
        <v>1833</v>
      </c>
      <c r="G617" s="35">
        <v>1</v>
      </c>
      <c r="H617" s="35">
        <v>4</v>
      </c>
      <c r="I617" s="35">
        <v>4</v>
      </c>
      <c r="J617" s="64">
        <v>380</v>
      </c>
      <c r="K617" s="24">
        <v>0.68899999999999995</v>
      </c>
      <c r="L617" s="62">
        <f>J617*H617*K617</f>
        <v>1047.28</v>
      </c>
      <c r="M617" s="38"/>
    </row>
    <row r="618" spans="1:13" ht="63.75" customHeight="1" x14ac:dyDescent="0.25">
      <c r="A618" s="1" t="s">
        <v>3033</v>
      </c>
      <c r="B618" s="36" t="s">
        <v>2409</v>
      </c>
      <c r="C618" s="3" t="s">
        <v>2410</v>
      </c>
      <c r="D618" s="3" t="s">
        <v>2411</v>
      </c>
      <c r="E618" s="3" t="s">
        <v>2412</v>
      </c>
      <c r="F618" s="36" t="s">
        <v>1857</v>
      </c>
      <c r="G618" s="35">
        <v>1</v>
      </c>
      <c r="H618" s="35">
        <v>4</v>
      </c>
      <c r="I618" s="35">
        <v>4</v>
      </c>
      <c r="J618" s="64">
        <v>600</v>
      </c>
      <c r="K618" s="24">
        <v>0.68899999999999995</v>
      </c>
      <c r="L618" s="62">
        <f>J618*H618*K618</f>
        <v>1653.6</v>
      </c>
      <c r="M618" s="38"/>
    </row>
    <row r="619" spans="1:13" ht="63.75" customHeight="1" x14ac:dyDescent="0.25">
      <c r="A619" s="1" t="s">
        <v>3034</v>
      </c>
      <c r="B619" s="36" t="s">
        <v>2413</v>
      </c>
      <c r="C619" s="3" t="s">
        <v>2414</v>
      </c>
      <c r="D619" s="3" t="s">
        <v>2415</v>
      </c>
      <c r="E619" s="3" t="s">
        <v>2416</v>
      </c>
      <c r="F619" s="36" t="s">
        <v>1833</v>
      </c>
      <c r="G619" s="35">
        <v>1</v>
      </c>
      <c r="H619" s="35">
        <v>4</v>
      </c>
      <c r="I619" s="35">
        <v>4</v>
      </c>
      <c r="J619" s="64">
        <v>400</v>
      </c>
      <c r="K619" s="24">
        <v>0.68899999999999995</v>
      </c>
      <c r="L619" s="62">
        <f>J619*H619*K619</f>
        <v>1102.3999999999999</v>
      </c>
      <c r="M619" s="38"/>
    </row>
    <row r="620" spans="1:13" ht="63.75" customHeight="1" x14ac:dyDescent="0.25">
      <c r="A620" s="1" t="s">
        <v>3035</v>
      </c>
      <c r="B620" s="36" t="s">
        <v>2417</v>
      </c>
      <c r="C620" s="3" t="s">
        <v>2418</v>
      </c>
      <c r="D620" s="3" t="s">
        <v>2419</v>
      </c>
      <c r="E620" s="3" t="s">
        <v>2420</v>
      </c>
      <c r="F620" s="36" t="s">
        <v>1769</v>
      </c>
      <c r="G620" s="35">
        <v>1</v>
      </c>
      <c r="H620" s="35">
        <v>4</v>
      </c>
      <c r="I620" s="35">
        <v>4</v>
      </c>
      <c r="J620" s="64">
        <v>400</v>
      </c>
      <c r="K620" s="24">
        <v>0.68899999999999995</v>
      </c>
      <c r="L620" s="62">
        <f>J620*H620*K620</f>
        <v>1102.3999999999999</v>
      </c>
      <c r="M620" s="38"/>
    </row>
    <row r="621" spans="1:13" ht="63.75" customHeight="1" x14ac:dyDescent="0.25">
      <c r="A621" s="1" t="s">
        <v>3036</v>
      </c>
      <c r="B621" s="36" t="s">
        <v>2421</v>
      </c>
      <c r="C621" s="3" t="s">
        <v>2422</v>
      </c>
      <c r="D621" s="3" t="s">
        <v>2423</v>
      </c>
      <c r="E621" s="3" t="s">
        <v>898</v>
      </c>
      <c r="F621" s="36" t="s">
        <v>1741</v>
      </c>
      <c r="G621" s="35">
        <v>1</v>
      </c>
      <c r="H621" s="35">
        <v>4</v>
      </c>
      <c r="I621" s="35">
        <v>4</v>
      </c>
      <c r="J621" s="64">
        <v>480</v>
      </c>
      <c r="K621" s="24">
        <v>0.68899999999999995</v>
      </c>
      <c r="L621" s="62">
        <f>J621*H621*K621</f>
        <v>1322.8799999999999</v>
      </c>
      <c r="M621" s="38"/>
    </row>
    <row r="622" spans="1:13" ht="63.75" customHeight="1" x14ac:dyDescent="0.25">
      <c r="A622" s="1" t="s">
        <v>3037</v>
      </c>
      <c r="B622" s="36" t="s">
        <v>2424</v>
      </c>
      <c r="C622" s="3" t="s">
        <v>2425</v>
      </c>
      <c r="D622" s="3" t="s">
        <v>2426</v>
      </c>
      <c r="E622" s="3" t="s">
        <v>2427</v>
      </c>
      <c r="F622" s="36" t="s">
        <v>2102</v>
      </c>
      <c r="G622" s="35">
        <v>1</v>
      </c>
      <c r="H622" s="35">
        <v>4</v>
      </c>
      <c r="I622" s="35">
        <v>4</v>
      </c>
      <c r="J622" s="64">
        <v>400</v>
      </c>
      <c r="K622" s="24">
        <v>0.68899999999999995</v>
      </c>
      <c r="L622" s="62">
        <f>J622*H622*K622</f>
        <v>1102.3999999999999</v>
      </c>
      <c r="M622" s="38"/>
    </row>
    <row r="623" spans="1:13" ht="63.75" customHeight="1" x14ac:dyDescent="0.25">
      <c r="A623" s="1" t="s">
        <v>3038</v>
      </c>
      <c r="B623" s="36" t="s">
        <v>2428</v>
      </c>
      <c r="C623" s="3" t="s">
        <v>2429</v>
      </c>
      <c r="D623" s="3" t="s">
        <v>2430</v>
      </c>
      <c r="E623" s="3" t="s">
        <v>343</v>
      </c>
      <c r="F623" s="36" t="s">
        <v>1741</v>
      </c>
      <c r="G623" s="35">
        <v>1</v>
      </c>
      <c r="H623" s="35">
        <v>4</v>
      </c>
      <c r="I623" s="35">
        <v>4</v>
      </c>
      <c r="J623" s="64">
        <v>420</v>
      </c>
      <c r="K623" s="24">
        <v>0.68899999999999995</v>
      </c>
      <c r="L623" s="62">
        <f>J623*H623*K623</f>
        <v>1157.52</v>
      </c>
      <c r="M623" s="38"/>
    </row>
    <row r="624" spans="1:13" ht="63.75" customHeight="1" x14ac:dyDescent="0.25">
      <c r="A624" s="1" t="s">
        <v>3039</v>
      </c>
      <c r="B624" s="36" t="s">
        <v>2431</v>
      </c>
      <c r="C624" s="3" t="s">
        <v>2432</v>
      </c>
      <c r="D624" s="3" t="s">
        <v>2433</v>
      </c>
      <c r="E624" s="3" t="s">
        <v>64</v>
      </c>
      <c r="F624" s="36" t="s">
        <v>1833</v>
      </c>
      <c r="G624" s="35">
        <v>1</v>
      </c>
      <c r="H624" s="35">
        <v>4</v>
      </c>
      <c r="I624" s="35">
        <v>4</v>
      </c>
      <c r="J624" s="64">
        <v>399</v>
      </c>
      <c r="K624" s="24">
        <v>0.68899999999999995</v>
      </c>
      <c r="L624" s="62">
        <f>J624*H624*K624</f>
        <v>1099.644</v>
      </c>
      <c r="M624" s="38"/>
    </row>
    <row r="625" spans="1:13" ht="63.75" customHeight="1" x14ac:dyDescent="0.25">
      <c r="A625" s="1" t="s">
        <v>3040</v>
      </c>
      <c r="B625" s="36" t="s">
        <v>2434</v>
      </c>
      <c r="C625" s="3" t="s">
        <v>2435</v>
      </c>
      <c r="D625" s="3" t="s">
        <v>2436</v>
      </c>
      <c r="E625" s="3" t="s">
        <v>669</v>
      </c>
      <c r="F625" s="36" t="s">
        <v>2025</v>
      </c>
      <c r="G625" s="35">
        <v>1</v>
      </c>
      <c r="H625" s="35">
        <v>4</v>
      </c>
      <c r="I625" s="35">
        <v>4</v>
      </c>
      <c r="J625" s="64">
        <v>450</v>
      </c>
      <c r="K625" s="24">
        <v>0.68899999999999995</v>
      </c>
      <c r="L625" s="62">
        <f>J625*H625*K625</f>
        <v>1240.1999999999998</v>
      </c>
      <c r="M625" s="38"/>
    </row>
    <row r="626" spans="1:13" ht="63.75" customHeight="1" x14ac:dyDescent="0.25">
      <c r="A626" s="1" t="s">
        <v>3041</v>
      </c>
      <c r="B626" s="36" t="s">
        <v>2437</v>
      </c>
      <c r="C626" s="3" t="s">
        <v>2438</v>
      </c>
      <c r="D626" s="3" t="s">
        <v>2439</v>
      </c>
      <c r="E626" s="3" t="s">
        <v>669</v>
      </c>
      <c r="F626" s="36" t="s">
        <v>2335</v>
      </c>
      <c r="G626" s="35">
        <v>1</v>
      </c>
      <c r="H626" s="35">
        <v>4</v>
      </c>
      <c r="I626" s="35">
        <v>4</v>
      </c>
      <c r="J626" s="64">
        <v>630</v>
      </c>
      <c r="K626" s="24">
        <v>0.68899999999999995</v>
      </c>
      <c r="L626" s="62">
        <f>J626*H626*K626</f>
        <v>1736.28</v>
      </c>
      <c r="M626" s="38"/>
    </row>
    <row r="627" spans="1:13" ht="63.75" customHeight="1" x14ac:dyDescent="0.25">
      <c r="A627" s="1" t="s">
        <v>3042</v>
      </c>
      <c r="B627" s="36" t="s">
        <v>2440</v>
      </c>
      <c r="C627" s="3" t="s">
        <v>2441</v>
      </c>
      <c r="D627" s="3" t="s">
        <v>25</v>
      </c>
      <c r="E627" s="3" t="s">
        <v>2442</v>
      </c>
      <c r="F627" s="36" t="s">
        <v>1847</v>
      </c>
      <c r="G627" s="35">
        <v>1</v>
      </c>
      <c r="H627" s="35">
        <v>4</v>
      </c>
      <c r="I627" s="35">
        <v>4</v>
      </c>
      <c r="J627" s="64">
        <v>480</v>
      </c>
      <c r="K627" s="24">
        <v>0.68899999999999995</v>
      </c>
      <c r="L627" s="62">
        <f>J627*H627*K627</f>
        <v>1322.8799999999999</v>
      </c>
      <c r="M627" s="38"/>
    </row>
    <row r="628" spans="1:13" ht="63.75" customHeight="1" x14ac:dyDescent="0.25">
      <c r="A628" s="1" t="s">
        <v>3043</v>
      </c>
      <c r="B628" s="36" t="s">
        <v>2443</v>
      </c>
      <c r="C628" s="3" t="s">
        <v>2444</v>
      </c>
      <c r="D628" s="3" t="s">
        <v>2445</v>
      </c>
      <c r="E628" s="3" t="s">
        <v>353</v>
      </c>
      <c r="F628" s="36" t="s">
        <v>1917</v>
      </c>
      <c r="G628" s="35">
        <v>1</v>
      </c>
      <c r="H628" s="35">
        <v>4</v>
      </c>
      <c r="I628" s="35">
        <v>4</v>
      </c>
      <c r="J628" s="64">
        <v>380</v>
      </c>
      <c r="K628" s="24">
        <v>0.68899999999999995</v>
      </c>
      <c r="L628" s="62">
        <f>J628*H628*K628</f>
        <v>1047.28</v>
      </c>
      <c r="M628" s="38"/>
    </row>
    <row r="629" spans="1:13" ht="63.75" customHeight="1" x14ac:dyDescent="0.25">
      <c r="A629" s="1" t="s">
        <v>3044</v>
      </c>
      <c r="B629" s="36" t="s">
        <v>2446</v>
      </c>
      <c r="C629" s="3" t="s">
        <v>2447</v>
      </c>
      <c r="D629" s="3" t="s">
        <v>2448</v>
      </c>
      <c r="E629" s="3" t="s">
        <v>2449</v>
      </c>
      <c r="F629" s="36" t="s">
        <v>2450</v>
      </c>
      <c r="G629" s="35">
        <v>1</v>
      </c>
      <c r="H629" s="35">
        <v>4</v>
      </c>
      <c r="I629" s="35">
        <v>4</v>
      </c>
      <c r="J629" s="64">
        <v>420</v>
      </c>
      <c r="K629" s="24">
        <v>0.68899999999999995</v>
      </c>
      <c r="L629" s="62">
        <f>J629*H629*K629</f>
        <v>1157.52</v>
      </c>
      <c r="M629" s="38"/>
    </row>
    <row r="630" spans="1:13" ht="63.75" customHeight="1" x14ac:dyDescent="0.25">
      <c r="A630" s="1" t="s">
        <v>3045</v>
      </c>
      <c r="B630" s="36" t="s">
        <v>2451</v>
      </c>
      <c r="C630" s="3" t="s">
        <v>2452</v>
      </c>
      <c r="D630" s="3" t="s">
        <v>2453</v>
      </c>
      <c r="E630" s="3" t="s">
        <v>2454</v>
      </c>
      <c r="F630" s="36" t="s">
        <v>1847</v>
      </c>
      <c r="G630" s="35">
        <v>1</v>
      </c>
      <c r="H630" s="35">
        <v>4</v>
      </c>
      <c r="I630" s="35">
        <v>4</v>
      </c>
      <c r="J630" s="64">
        <v>560</v>
      </c>
      <c r="K630" s="24">
        <v>0.68899999999999995</v>
      </c>
      <c r="L630" s="62">
        <f>J630*H630*K630</f>
        <v>1543.36</v>
      </c>
      <c r="M630" s="38"/>
    </row>
    <row r="631" spans="1:13" ht="63.75" customHeight="1" x14ac:dyDescent="0.25">
      <c r="A631" s="1" t="s">
        <v>3046</v>
      </c>
      <c r="B631" s="36" t="s">
        <v>2455</v>
      </c>
      <c r="C631" s="3" t="s">
        <v>2456</v>
      </c>
      <c r="D631" s="3" t="s">
        <v>2457</v>
      </c>
      <c r="E631" s="3" t="s">
        <v>43</v>
      </c>
      <c r="F631" s="36" t="s">
        <v>1741</v>
      </c>
      <c r="G631" s="35">
        <v>1</v>
      </c>
      <c r="H631" s="35">
        <v>4</v>
      </c>
      <c r="I631" s="35">
        <v>4</v>
      </c>
      <c r="J631" s="64">
        <v>400</v>
      </c>
      <c r="K631" s="24">
        <v>0.68899999999999995</v>
      </c>
      <c r="L631" s="62">
        <f>J631*H631*K631</f>
        <v>1102.3999999999999</v>
      </c>
      <c r="M631" s="38"/>
    </row>
    <row r="632" spans="1:13" ht="63.75" customHeight="1" x14ac:dyDescent="0.25">
      <c r="A632" s="1" t="s">
        <v>3047</v>
      </c>
      <c r="B632" s="36" t="s">
        <v>2458</v>
      </c>
      <c r="C632" s="3" t="s">
        <v>2459</v>
      </c>
      <c r="D632" s="3" t="s">
        <v>2460</v>
      </c>
      <c r="E632" s="3" t="s">
        <v>156</v>
      </c>
      <c r="F632" s="36" t="s">
        <v>1741</v>
      </c>
      <c r="G632" s="35">
        <v>1</v>
      </c>
      <c r="H632" s="35">
        <v>4</v>
      </c>
      <c r="I632" s="35">
        <v>4</v>
      </c>
      <c r="J632" s="64">
        <v>380</v>
      </c>
      <c r="K632" s="24">
        <v>0.68899999999999995</v>
      </c>
      <c r="L632" s="62">
        <f>J632*H632*K632</f>
        <v>1047.28</v>
      </c>
      <c r="M632" s="38"/>
    </row>
    <row r="633" spans="1:13" ht="63.75" customHeight="1" x14ac:dyDescent="0.25">
      <c r="A633" s="1" t="s">
        <v>3048</v>
      </c>
      <c r="B633" s="36" t="s">
        <v>2461</v>
      </c>
      <c r="C633" s="3" t="s">
        <v>2462</v>
      </c>
      <c r="D633" s="3" t="s">
        <v>2463</v>
      </c>
      <c r="E633" s="3" t="s">
        <v>2464</v>
      </c>
      <c r="F633" s="36" t="s">
        <v>1741</v>
      </c>
      <c r="G633" s="35">
        <v>1</v>
      </c>
      <c r="H633" s="35">
        <v>4</v>
      </c>
      <c r="I633" s="35">
        <v>4</v>
      </c>
      <c r="J633" s="64">
        <v>650</v>
      </c>
      <c r="K633" s="24">
        <v>0.68899999999999995</v>
      </c>
      <c r="L633" s="62">
        <f>J633*H633*K633</f>
        <v>1791.3999999999999</v>
      </c>
      <c r="M633" s="38"/>
    </row>
    <row r="634" spans="1:13" ht="63.75" customHeight="1" x14ac:dyDescent="0.25">
      <c r="A634" s="1" t="s">
        <v>3049</v>
      </c>
      <c r="B634" s="36" t="s">
        <v>2465</v>
      </c>
      <c r="C634" s="3" t="s">
        <v>2466</v>
      </c>
      <c r="D634" s="3" t="s">
        <v>2467</v>
      </c>
      <c r="E634" s="3" t="s">
        <v>207</v>
      </c>
      <c r="F634" s="36" t="s">
        <v>1857</v>
      </c>
      <c r="G634" s="35">
        <v>1</v>
      </c>
      <c r="H634" s="35">
        <v>4</v>
      </c>
      <c r="I634" s="35">
        <v>4</v>
      </c>
      <c r="J634" s="64">
        <v>420</v>
      </c>
      <c r="K634" s="24">
        <v>0.68899999999999995</v>
      </c>
      <c r="L634" s="62">
        <f>J634*H634*K634</f>
        <v>1157.52</v>
      </c>
      <c r="M634" s="38"/>
    </row>
    <row r="635" spans="1:13" ht="63.75" customHeight="1" x14ac:dyDescent="0.25">
      <c r="A635" s="1" t="s">
        <v>3050</v>
      </c>
      <c r="B635" s="36" t="s">
        <v>2468</v>
      </c>
      <c r="C635" s="3" t="s">
        <v>2469</v>
      </c>
      <c r="D635" s="3" t="s">
        <v>2470</v>
      </c>
      <c r="E635" s="3" t="s">
        <v>2471</v>
      </c>
      <c r="F635" s="36" t="s">
        <v>1769</v>
      </c>
      <c r="G635" s="35">
        <v>1</v>
      </c>
      <c r="H635" s="35">
        <v>4</v>
      </c>
      <c r="I635" s="35">
        <v>4</v>
      </c>
      <c r="J635" s="64">
        <v>660</v>
      </c>
      <c r="K635" s="24">
        <v>0.68899999999999995</v>
      </c>
      <c r="L635" s="62">
        <f>J635*H635*K635</f>
        <v>1818.9599999999998</v>
      </c>
      <c r="M635" s="38"/>
    </row>
    <row r="636" spans="1:13" ht="63.75" customHeight="1" x14ac:dyDescent="0.25">
      <c r="A636" s="1" t="s">
        <v>3051</v>
      </c>
      <c r="B636" s="36" t="s">
        <v>2472</v>
      </c>
      <c r="C636" s="3" t="s">
        <v>2473</v>
      </c>
      <c r="D636" s="3" t="s">
        <v>2474</v>
      </c>
      <c r="E636" s="3" t="s">
        <v>21</v>
      </c>
      <c r="F636" s="36" t="s">
        <v>1764</v>
      </c>
      <c r="G636" s="35">
        <v>1</v>
      </c>
      <c r="H636" s="35">
        <v>4</v>
      </c>
      <c r="I636" s="35">
        <v>4</v>
      </c>
      <c r="J636" s="64">
        <v>900</v>
      </c>
      <c r="K636" s="24">
        <v>0.68899999999999995</v>
      </c>
      <c r="L636" s="62">
        <f>J636*H636*K636</f>
        <v>2480.3999999999996</v>
      </c>
      <c r="M636" s="38"/>
    </row>
    <row r="637" spans="1:13" ht="63.75" customHeight="1" x14ac:dyDescent="0.25">
      <c r="A637" s="1" t="s">
        <v>3052</v>
      </c>
      <c r="B637" s="36" t="s">
        <v>2475</v>
      </c>
      <c r="C637" s="3" t="s">
        <v>2476</v>
      </c>
      <c r="D637" s="3" t="s">
        <v>898</v>
      </c>
      <c r="E637" s="3" t="s">
        <v>83</v>
      </c>
      <c r="F637" s="36" t="s">
        <v>1833</v>
      </c>
      <c r="G637" s="35">
        <v>1</v>
      </c>
      <c r="H637" s="35">
        <v>4</v>
      </c>
      <c r="I637" s="35">
        <v>4</v>
      </c>
      <c r="J637" s="64">
        <v>320</v>
      </c>
      <c r="K637" s="24">
        <v>0.68899999999999995</v>
      </c>
      <c r="L637" s="62">
        <f>J637*H637*K637</f>
        <v>881.92</v>
      </c>
      <c r="M637" s="38"/>
    </row>
    <row r="638" spans="1:13" ht="63.75" customHeight="1" x14ac:dyDescent="0.25">
      <c r="A638" s="1" t="s">
        <v>3053</v>
      </c>
      <c r="B638" s="36" t="s">
        <v>2477</v>
      </c>
      <c r="C638" s="3" t="s">
        <v>2478</v>
      </c>
      <c r="D638" s="3" t="s">
        <v>2479</v>
      </c>
      <c r="E638" s="3" t="s">
        <v>21</v>
      </c>
      <c r="F638" s="36" t="s">
        <v>1764</v>
      </c>
      <c r="G638" s="35">
        <v>1</v>
      </c>
      <c r="H638" s="35">
        <v>4</v>
      </c>
      <c r="I638" s="35">
        <v>4</v>
      </c>
      <c r="J638" s="64">
        <v>460</v>
      </c>
      <c r="K638" s="24">
        <v>0.68899999999999995</v>
      </c>
      <c r="L638" s="62">
        <f>J638*H638*K638</f>
        <v>1267.76</v>
      </c>
      <c r="M638" s="38"/>
    </row>
    <row r="639" spans="1:13" ht="63.75" customHeight="1" x14ac:dyDescent="0.25">
      <c r="A639" s="1" t="s">
        <v>3054</v>
      </c>
      <c r="B639" s="36" t="s">
        <v>2480</v>
      </c>
      <c r="C639" s="3" t="s">
        <v>2481</v>
      </c>
      <c r="D639" s="3" t="s">
        <v>2482</v>
      </c>
      <c r="E639" s="3" t="s">
        <v>21</v>
      </c>
      <c r="F639" s="36" t="s">
        <v>1764</v>
      </c>
      <c r="G639" s="35">
        <v>1</v>
      </c>
      <c r="H639" s="35">
        <v>4</v>
      </c>
      <c r="I639" s="35">
        <v>4</v>
      </c>
      <c r="J639" s="64">
        <v>450</v>
      </c>
      <c r="K639" s="24">
        <v>0.68899999999999995</v>
      </c>
      <c r="L639" s="62">
        <f>J639*H639*K639</f>
        <v>1240.1999999999998</v>
      </c>
      <c r="M639" s="38"/>
    </row>
    <row r="640" spans="1:13" ht="63.75" customHeight="1" x14ac:dyDescent="0.25">
      <c r="A640" s="1" t="s">
        <v>3055</v>
      </c>
      <c r="B640" s="36" t="s">
        <v>2483</v>
      </c>
      <c r="C640" s="3" t="s">
        <v>2484</v>
      </c>
      <c r="D640" s="3" t="s">
        <v>2485</v>
      </c>
      <c r="E640" s="3" t="s">
        <v>21</v>
      </c>
      <c r="F640" s="36" t="s">
        <v>1764</v>
      </c>
      <c r="G640" s="35">
        <v>1</v>
      </c>
      <c r="H640" s="35">
        <v>4</v>
      </c>
      <c r="I640" s="35">
        <v>4</v>
      </c>
      <c r="J640" s="64">
        <v>380</v>
      </c>
      <c r="K640" s="24">
        <v>0.68899999999999995</v>
      </c>
      <c r="L640" s="62">
        <f>J640*H640*K640</f>
        <v>1047.28</v>
      </c>
      <c r="M640" s="38"/>
    </row>
    <row r="641" spans="1:13" ht="63.75" customHeight="1" x14ac:dyDescent="0.25">
      <c r="A641" s="1" t="s">
        <v>3056</v>
      </c>
      <c r="B641" s="36" t="s">
        <v>2486</v>
      </c>
      <c r="C641" s="3" t="s">
        <v>2487</v>
      </c>
      <c r="D641" s="3" t="s">
        <v>2488</v>
      </c>
      <c r="E641" s="3" t="s">
        <v>21</v>
      </c>
      <c r="F641" s="36" t="s">
        <v>1764</v>
      </c>
      <c r="G641" s="35">
        <v>1</v>
      </c>
      <c r="H641" s="35">
        <v>4</v>
      </c>
      <c r="I641" s="35">
        <v>4</v>
      </c>
      <c r="J641" s="64">
        <v>300</v>
      </c>
      <c r="K641" s="24">
        <v>0.68899999999999995</v>
      </c>
      <c r="L641" s="62">
        <f>J641*H641*K641</f>
        <v>826.8</v>
      </c>
      <c r="M641" s="38"/>
    </row>
    <row r="642" spans="1:13" ht="63.75" customHeight="1" x14ac:dyDescent="0.25">
      <c r="A642" s="1" t="s">
        <v>3057</v>
      </c>
      <c r="B642" s="36" t="s">
        <v>2489</v>
      </c>
      <c r="C642" s="3" t="s">
        <v>2490</v>
      </c>
      <c r="D642" s="3" t="s">
        <v>2491</v>
      </c>
      <c r="E642" s="3" t="s">
        <v>21</v>
      </c>
      <c r="F642" s="36" t="s">
        <v>1764</v>
      </c>
      <c r="G642" s="35">
        <v>1</v>
      </c>
      <c r="H642" s="35">
        <v>4</v>
      </c>
      <c r="I642" s="35">
        <v>4</v>
      </c>
      <c r="J642" s="64">
        <v>450</v>
      </c>
      <c r="K642" s="24">
        <v>0.68899999999999995</v>
      </c>
      <c r="L642" s="62">
        <f>J642*H642*K642</f>
        <v>1240.1999999999998</v>
      </c>
      <c r="M642" s="38"/>
    </row>
    <row r="643" spans="1:13" ht="63.75" customHeight="1" x14ac:dyDescent="0.25">
      <c r="A643" s="1" t="s">
        <v>3058</v>
      </c>
      <c r="B643" s="36" t="s">
        <v>2492</v>
      </c>
      <c r="C643" s="3" t="s">
        <v>2493</v>
      </c>
      <c r="D643" s="3" t="s">
        <v>2494</v>
      </c>
      <c r="E643" s="3" t="s">
        <v>21</v>
      </c>
      <c r="F643" s="36" t="s">
        <v>1764</v>
      </c>
      <c r="G643" s="35">
        <v>1</v>
      </c>
      <c r="H643" s="35">
        <v>4</v>
      </c>
      <c r="I643" s="35">
        <v>4</v>
      </c>
      <c r="J643" s="64">
        <v>300</v>
      </c>
      <c r="K643" s="24">
        <v>0.68899999999999995</v>
      </c>
      <c r="L643" s="62">
        <f>J643*H643*K643</f>
        <v>826.8</v>
      </c>
      <c r="M643" s="38"/>
    </row>
    <row r="644" spans="1:13" ht="63.75" customHeight="1" x14ac:dyDescent="0.25">
      <c r="A644" s="1" t="s">
        <v>3059</v>
      </c>
      <c r="B644" s="36" t="s">
        <v>2495</v>
      </c>
      <c r="C644" s="3" t="s">
        <v>2496</v>
      </c>
      <c r="D644" s="3" t="s">
        <v>2497</v>
      </c>
      <c r="E644" s="3" t="s">
        <v>43</v>
      </c>
      <c r="F644" s="36" t="s">
        <v>2450</v>
      </c>
      <c r="G644" s="35">
        <v>1</v>
      </c>
      <c r="H644" s="35">
        <v>4</v>
      </c>
      <c r="I644" s="35">
        <v>4</v>
      </c>
      <c r="J644" s="64">
        <v>1090</v>
      </c>
      <c r="K644" s="24">
        <v>0.68899999999999995</v>
      </c>
      <c r="L644" s="62">
        <f>J644*H644*K644</f>
        <v>3004.04</v>
      </c>
      <c r="M644" s="38"/>
    </row>
    <row r="645" spans="1:13" ht="63.75" customHeight="1" x14ac:dyDescent="0.25">
      <c r="A645" s="1" t="s">
        <v>3060</v>
      </c>
      <c r="B645" s="36" t="s">
        <v>2498</v>
      </c>
      <c r="C645" s="3" t="s">
        <v>2499</v>
      </c>
      <c r="D645" s="3" t="s">
        <v>2500</v>
      </c>
      <c r="E645" s="3" t="s">
        <v>996</v>
      </c>
      <c r="F645" s="36" t="s">
        <v>2450</v>
      </c>
      <c r="G645" s="35">
        <v>1</v>
      </c>
      <c r="H645" s="35">
        <v>4</v>
      </c>
      <c r="I645" s="35">
        <v>4</v>
      </c>
      <c r="J645" s="64">
        <v>400</v>
      </c>
      <c r="K645" s="24">
        <v>0.68899999999999995</v>
      </c>
      <c r="L645" s="62">
        <f>J645*H645*K645</f>
        <v>1102.3999999999999</v>
      </c>
      <c r="M645" s="38"/>
    </row>
    <row r="646" spans="1:13" ht="63.75" customHeight="1" x14ac:dyDescent="0.25">
      <c r="A646" s="1" t="s">
        <v>3061</v>
      </c>
      <c r="B646" s="36" t="s">
        <v>2501</v>
      </c>
      <c r="C646" s="3" t="s">
        <v>2502</v>
      </c>
      <c r="D646" s="3" t="s">
        <v>2503</v>
      </c>
      <c r="E646" s="3" t="s">
        <v>245</v>
      </c>
      <c r="F646" s="36" t="s">
        <v>1833</v>
      </c>
      <c r="G646" s="35">
        <v>1</v>
      </c>
      <c r="H646" s="35">
        <v>4</v>
      </c>
      <c r="I646" s="35">
        <v>4</v>
      </c>
      <c r="J646" s="64">
        <v>380</v>
      </c>
      <c r="K646" s="24">
        <v>0.68899999999999995</v>
      </c>
      <c r="L646" s="62">
        <f>J646*H646*K646</f>
        <v>1047.28</v>
      </c>
      <c r="M646" s="38"/>
    </row>
    <row r="647" spans="1:13" ht="63.75" customHeight="1" x14ac:dyDescent="0.25">
      <c r="A647" s="1" t="s">
        <v>3062</v>
      </c>
      <c r="B647" s="36" t="s">
        <v>2504</v>
      </c>
      <c r="C647" s="3" t="s">
        <v>2505</v>
      </c>
      <c r="D647" s="3" t="s">
        <v>2506</v>
      </c>
      <c r="E647" s="3" t="s">
        <v>2507</v>
      </c>
      <c r="F647" s="36" t="s">
        <v>1741</v>
      </c>
      <c r="G647" s="35">
        <v>1</v>
      </c>
      <c r="H647" s="35">
        <v>4</v>
      </c>
      <c r="I647" s="35">
        <v>4</v>
      </c>
      <c r="J647" s="64">
        <v>400</v>
      </c>
      <c r="K647" s="24">
        <v>0.68899999999999995</v>
      </c>
      <c r="L647" s="62">
        <f>J647*H647*K647</f>
        <v>1102.3999999999999</v>
      </c>
      <c r="M647" s="38"/>
    </row>
    <row r="648" spans="1:13" ht="63.75" customHeight="1" x14ac:dyDescent="0.25">
      <c r="A648" s="1" t="s">
        <v>3063</v>
      </c>
      <c r="B648" s="36" t="s">
        <v>2508</v>
      </c>
      <c r="C648" s="3" t="s">
        <v>2509</v>
      </c>
      <c r="D648" s="3" t="s">
        <v>2510</v>
      </c>
      <c r="E648" s="3" t="s">
        <v>423</v>
      </c>
      <c r="F648" s="36" t="s">
        <v>1833</v>
      </c>
      <c r="G648" s="35">
        <v>1</v>
      </c>
      <c r="H648" s="35">
        <v>4</v>
      </c>
      <c r="I648" s="35">
        <v>4</v>
      </c>
      <c r="J648" s="64">
        <v>350</v>
      </c>
      <c r="K648" s="24">
        <v>0.68899999999999995</v>
      </c>
      <c r="L648" s="62">
        <f>J648*H648*K648</f>
        <v>964.59999999999991</v>
      </c>
      <c r="M648" s="38"/>
    </row>
    <row r="649" spans="1:13" ht="63.75" customHeight="1" x14ac:dyDescent="0.25">
      <c r="A649" s="1" t="s">
        <v>3064</v>
      </c>
      <c r="B649" s="36" t="s">
        <v>2511</v>
      </c>
      <c r="C649" s="3" t="s">
        <v>2512</v>
      </c>
      <c r="D649" s="3" t="s">
        <v>2513</v>
      </c>
      <c r="E649" s="3" t="s">
        <v>978</v>
      </c>
      <c r="F649" s="36" t="s">
        <v>1769</v>
      </c>
      <c r="G649" s="35">
        <v>1</v>
      </c>
      <c r="H649" s="35">
        <v>4</v>
      </c>
      <c r="I649" s="35">
        <v>4</v>
      </c>
      <c r="J649" s="64">
        <v>430</v>
      </c>
      <c r="K649" s="24">
        <v>0.68899999999999995</v>
      </c>
      <c r="L649" s="62">
        <f>J649*H649*K649</f>
        <v>1185.08</v>
      </c>
      <c r="M649" s="38"/>
    </row>
    <row r="650" spans="1:13" ht="63.75" customHeight="1" x14ac:dyDescent="0.25">
      <c r="A650" s="1" t="s">
        <v>3065</v>
      </c>
      <c r="B650" s="36" t="s">
        <v>2514</v>
      </c>
      <c r="C650" s="3" t="s">
        <v>2515</v>
      </c>
      <c r="D650" s="3" t="s">
        <v>2516</v>
      </c>
      <c r="E650" s="3" t="s">
        <v>361</v>
      </c>
      <c r="F650" s="36" t="s">
        <v>2450</v>
      </c>
      <c r="G650" s="35">
        <v>1</v>
      </c>
      <c r="H650" s="35">
        <v>4</v>
      </c>
      <c r="I650" s="35">
        <v>4</v>
      </c>
      <c r="J650" s="64">
        <v>420</v>
      </c>
      <c r="K650" s="24">
        <v>0.68899999999999995</v>
      </c>
      <c r="L650" s="62">
        <f>J650*H650*K650</f>
        <v>1157.52</v>
      </c>
      <c r="M650" s="38"/>
    </row>
    <row r="651" spans="1:13" ht="63.75" customHeight="1" x14ac:dyDescent="0.25">
      <c r="A651" s="1" t="s">
        <v>3066</v>
      </c>
      <c r="B651" s="36" t="s">
        <v>2517</v>
      </c>
      <c r="C651" s="3" t="s">
        <v>2518</v>
      </c>
      <c r="D651" s="3" t="s">
        <v>2519</v>
      </c>
      <c r="E651" s="3" t="s">
        <v>361</v>
      </c>
      <c r="F651" s="36" t="s">
        <v>2450</v>
      </c>
      <c r="G651" s="35">
        <v>1</v>
      </c>
      <c r="H651" s="35">
        <v>4</v>
      </c>
      <c r="I651" s="35">
        <v>4</v>
      </c>
      <c r="J651" s="64">
        <v>460</v>
      </c>
      <c r="K651" s="24">
        <v>0.68899999999999995</v>
      </c>
      <c r="L651" s="62">
        <f>J651*H651*K651</f>
        <v>1267.76</v>
      </c>
      <c r="M651" s="38"/>
    </row>
    <row r="652" spans="1:13" ht="63.75" customHeight="1" x14ac:dyDescent="0.25">
      <c r="A652" s="1" t="s">
        <v>3067</v>
      </c>
      <c r="B652" s="36" t="s">
        <v>2520</v>
      </c>
      <c r="C652" s="3" t="s">
        <v>2521</v>
      </c>
      <c r="D652" s="3" t="s">
        <v>2522</v>
      </c>
      <c r="E652" s="3" t="s">
        <v>2523</v>
      </c>
      <c r="F652" s="36" t="s">
        <v>1741</v>
      </c>
      <c r="G652" s="35">
        <v>1</v>
      </c>
      <c r="H652" s="35">
        <v>4</v>
      </c>
      <c r="I652" s="35">
        <v>4</v>
      </c>
      <c r="J652" s="64">
        <v>420</v>
      </c>
      <c r="K652" s="24">
        <v>0.68899999999999995</v>
      </c>
      <c r="L652" s="62">
        <f>J652*H652*K652</f>
        <v>1157.52</v>
      </c>
      <c r="M652" s="38"/>
    </row>
    <row r="653" spans="1:13" ht="63.75" customHeight="1" x14ac:dyDescent="0.25">
      <c r="A653" s="1" t="s">
        <v>3068</v>
      </c>
      <c r="B653" s="36" t="s">
        <v>2524</v>
      </c>
      <c r="C653" s="3" t="s">
        <v>2525</v>
      </c>
      <c r="D653" s="3" t="s">
        <v>2526</v>
      </c>
      <c r="E653" s="3" t="s">
        <v>2523</v>
      </c>
      <c r="F653" s="36" t="s">
        <v>1741</v>
      </c>
      <c r="G653" s="35">
        <v>1</v>
      </c>
      <c r="H653" s="35">
        <v>4</v>
      </c>
      <c r="I653" s="35">
        <v>4</v>
      </c>
      <c r="J653" s="64">
        <v>490</v>
      </c>
      <c r="K653" s="24">
        <v>0.68899999999999995</v>
      </c>
      <c r="L653" s="62">
        <f>J653*H653*K653</f>
        <v>1350.4399999999998</v>
      </c>
      <c r="M653" s="38"/>
    </row>
    <row r="654" spans="1:13" ht="63.75" customHeight="1" x14ac:dyDescent="0.25">
      <c r="A654" s="1" t="s">
        <v>3069</v>
      </c>
      <c r="B654" s="36" t="s">
        <v>2527</v>
      </c>
      <c r="C654" s="3" t="s">
        <v>2528</v>
      </c>
      <c r="D654" s="3" t="s">
        <v>2529</v>
      </c>
      <c r="E654" s="3" t="s">
        <v>365</v>
      </c>
      <c r="F654" s="36" t="s">
        <v>2450</v>
      </c>
      <c r="G654" s="35">
        <v>1</v>
      </c>
      <c r="H654" s="35">
        <v>4</v>
      </c>
      <c r="I654" s="35">
        <v>4</v>
      </c>
      <c r="J654" s="64">
        <v>400</v>
      </c>
      <c r="K654" s="24">
        <v>0.68899999999999995</v>
      </c>
      <c r="L654" s="62">
        <f>J654*H654*K654</f>
        <v>1102.3999999999999</v>
      </c>
      <c r="M654" s="38"/>
    </row>
    <row r="655" spans="1:13" ht="63.75" customHeight="1" x14ac:dyDescent="0.25">
      <c r="A655" s="1" t="s">
        <v>3070</v>
      </c>
      <c r="B655" s="36" t="s">
        <v>2530</v>
      </c>
      <c r="C655" s="3" t="s">
        <v>2531</v>
      </c>
      <c r="D655" s="3" t="s">
        <v>2532</v>
      </c>
      <c r="E655" s="3" t="s">
        <v>365</v>
      </c>
      <c r="F655" s="36" t="s">
        <v>2450</v>
      </c>
      <c r="G655" s="35">
        <v>1</v>
      </c>
      <c r="H655" s="35">
        <v>4</v>
      </c>
      <c r="I655" s="35">
        <v>4</v>
      </c>
      <c r="J655" s="64">
        <v>390</v>
      </c>
      <c r="K655" s="24">
        <v>0.68899999999999995</v>
      </c>
      <c r="L655" s="62">
        <f>J655*H655*K655</f>
        <v>1074.8399999999999</v>
      </c>
      <c r="M655" s="38"/>
    </row>
    <row r="656" spans="1:13" ht="63.75" customHeight="1" x14ac:dyDescent="0.25">
      <c r="A656" s="1" t="s">
        <v>3071</v>
      </c>
      <c r="B656" s="36" t="s">
        <v>2533</v>
      </c>
      <c r="C656" s="3" t="s">
        <v>2534</v>
      </c>
      <c r="D656" s="3" t="s">
        <v>2535</v>
      </c>
      <c r="E656" s="3" t="s">
        <v>2536</v>
      </c>
      <c r="F656" s="36" t="s">
        <v>2025</v>
      </c>
      <c r="G656" s="35">
        <v>1</v>
      </c>
      <c r="H656" s="35">
        <v>4</v>
      </c>
      <c r="I656" s="35">
        <v>4</v>
      </c>
      <c r="J656" s="64">
        <v>520</v>
      </c>
      <c r="K656" s="24">
        <v>0.68899999999999995</v>
      </c>
      <c r="L656" s="62">
        <f>J656*H656*K656</f>
        <v>1433.12</v>
      </c>
      <c r="M656" s="38"/>
    </row>
    <row r="657" spans="1:13" ht="63.75" customHeight="1" x14ac:dyDescent="0.25">
      <c r="A657" s="1" t="s">
        <v>3072</v>
      </c>
      <c r="B657" s="36" t="s">
        <v>2537</v>
      </c>
      <c r="C657" s="3" t="s">
        <v>2538</v>
      </c>
      <c r="D657" s="3" t="s">
        <v>2539</v>
      </c>
      <c r="E657" s="3" t="s">
        <v>2540</v>
      </c>
      <c r="F657" s="36" t="s">
        <v>1817</v>
      </c>
      <c r="G657" s="35">
        <v>1</v>
      </c>
      <c r="H657" s="35">
        <v>4</v>
      </c>
      <c r="I657" s="35">
        <v>4</v>
      </c>
      <c r="J657" s="64">
        <v>320</v>
      </c>
      <c r="K657" s="24">
        <v>0.68899999999999995</v>
      </c>
      <c r="L657" s="62">
        <f>J657*H657*K657</f>
        <v>881.92</v>
      </c>
      <c r="M657" s="38"/>
    </row>
    <row r="658" spans="1:13" ht="63.75" customHeight="1" x14ac:dyDescent="0.25">
      <c r="A658" s="1" t="s">
        <v>3073</v>
      </c>
      <c r="B658" s="36" t="s">
        <v>2541</v>
      </c>
      <c r="C658" s="3" t="s">
        <v>2542</v>
      </c>
      <c r="D658" s="3" t="s">
        <v>2543</v>
      </c>
      <c r="E658" s="3" t="s">
        <v>2540</v>
      </c>
      <c r="F658" s="36" t="s">
        <v>1817</v>
      </c>
      <c r="G658" s="35">
        <v>1</v>
      </c>
      <c r="H658" s="35">
        <v>4</v>
      </c>
      <c r="I658" s="35">
        <v>4</v>
      </c>
      <c r="J658" s="64">
        <v>320</v>
      </c>
      <c r="K658" s="24">
        <v>0.68899999999999995</v>
      </c>
      <c r="L658" s="62">
        <f>J658*H658*K658</f>
        <v>881.92</v>
      </c>
      <c r="M658" s="38"/>
    </row>
    <row r="659" spans="1:13" ht="63.75" customHeight="1" x14ac:dyDescent="0.25">
      <c r="A659" s="1" t="s">
        <v>3074</v>
      </c>
      <c r="B659" s="36" t="s">
        <v>2544</v>
      </c>
      <c r="C659" s="3" t="s">
        <v>2545</v>
      </c>
      <c r="D659" s="3" t="s">
        <v>2546</v>
      </c>
      <c r="E659" s="3" t="s">
        <v>43</v>
      </c>
      <c r="F659" s="36" t="s">
        <v>2450</v>
      </c>
      <c r="G659" s="35">
        <v>1</v>
      </c>
      <c r="H659" s="35">
        <v>4</v>
      </c>
      <c r="I659" s="35">
        <v>4</v>
      </c>
      <c r="J659" s="64">
        <v>380</v>
      </c>
      <c r="K659" s="24">
        <v>0.68899999999999995</v>
      </c>
      <c r="L659" s="62">
        <f>J659*H659*K659</f>
        <v>1047.28</v>
      </c>
      <c r="M659" s="38"/>
    </row>
    <row r="660" spans="1:13" ht="63.75" customHeight="1" x14ac:dyDescent="0.25">
      <c r="A660" s="1" t="s">
        <v>3075</v>
      </c>
      <c r="B660" s="36" t="s">
        <v>2547</v>
      </c>
      <c r="C660" s="3" t="s">
        <v>2548</v>
      </c>
      <c r="D660" s="3" t="s">
        <v>2549</v>
      </c>
      <c r="E660" s="3" t="s">
        <v>2550</v>
      </c>
      <c r="F660" s="36" t="s">
        <v>2450</v>
      </c>
      <c r="G660" s="35">
        <v>1</v>
      </c>
      <c r="H660" s="35">
        <v>4</v>
      </c>
      <c r="I660" s="35">
        <v>4</v>
      </c>
      <c r="J660" s="64">
        <v>480</v>
      </c>
      <c r="K660" s="24">
        <v>0.68899999999999995</v>
      </c>
      <c r="L660" s="62">
        <f>J660*H660*K660</f>
        <v>1322.8799999999999</v>
      </c>
      <c r="M660" s="38"/>
    </row>
    <row r="661" spans="1:13" ht="63.75" customHeight="1" x14ac:dyDescent="0.25">
      <c r="A661" s="1" t="s">
        <v>3076</v>
      </c>
      <c r="B661" s="36" t="s">
        <v>2551</v>
      </c>
      <c r="C661" s="3" t="s">
        <v>2552</v>
      </c>
      <c r="D661" s="3" t="s">
        <v>2553</v>
      </c>
      <c r="E661" s="3" t="s">
        <v>2554</v>
      </c>
      <c r="F661" s="36" t="s">
        <v>2325</v>
      </c>
      <c r="G661" s="35">
        <v>1</v>
      </c>
      <c r="H661" s="35">
        <v>4</v>
      </c>
      <c r="I661" s="35">
        <v>4</v>
      </c>
      <c r="J661" s="64">
        <v>630</v>
      </c>
      <c r="K661" s="24">
        <v>0.68899999999999995</v>
      </c>
      <c r="L661" s="62">
        <f>J661*H661*K661</f>
        <v>1736.28</v>
      </c>
      <c r="M661" s="38"/>
    </row>
    <row r="662" spans="1:13" ht="63.75" customHeight="1" x14ac:dyDescent="0.25">
      <c r="A662" s="1" t="s">
        <v>3077</v>
      </c>
      <c r="B662" s="36" t="s">
        <v>2555</v>
      </c>
      <c r="C662" s="3" t="s">
        <v>2556</v>
      </c>
      <c r="D662" s="3" t="s">
        <v>2557</v>
      </c>
      <c r="E662" s="3" t="s">
        <v>898</v>
      </c>
      <c r="F662" s="36" t="s">
        <v>1741</v>
      </c>
      <c r="G662" s="35">
        <v>1</v>
      </c>
      <c r="H662" s="35">
        <v>4</v>
      </c>
      <c r="I662" s="35">
        <v>4</v>
      </c>
      <c r="J662" s="64">
        <v>320</v>
      </c>
      <c r="K662" s="24">
        <v>0.68899999999999995</v>
      </c>
      <c r="L662" s="62">
        <f>J662*H662*K662</f>
        <v>881.92</v>
      </c>
      <c r="M662" s="38"/>
    </row>
    <row r="663" spans="1:13" ht="63.75" customHeight="1" x14ac:dyDescent="0.25">
      <c r="A663" s="1" t="s">
        <v>3078</v>
      </c>
      <c r="B663" s="36" t="s">
        <v>2558</v>
      </c>
      <c r="C663" s="3" t="s">
        <v>2559</v>
      </c>
      <c r="D663" s="3" t="s">
        <v>2560</v>
      </c>
      <c r="E663" s="3" t="s">
        <v>2561</v>
      </c>
      <c r="F663" s="36" t="s">
        <v>1847</v>
      </c>
      <c r="G663" s="35">
        <v>1</v>
      </c>
      <c r="H663" s="35">
        <v>4</v>
      </c>
      <c r="I663" s="35">
        <v>4</v>
      </c>
      <c r="J663" s="64">
        <v>320</v>
      </c>
      <c r="K663" s="24">
        <v>0.68899999999999995</v>
      </c>
      <c r="L663" s="62">
        <f>J663*H663*K663</f>
        <v>881.92</v>
      </c>
      <c r="M663" s="38"/>
    </row>
    <row r="664" spans="1:13" ht="63.75" customHeight="1" x14ac:dyDescent="0.25">
      <c r="A664" s="1" t="s">
        <v>3079</v>
      </c>
      <c r="B664" s="36" t="s">
        <v>2562</v>
      </c>
      <c r="C664" s="3" t="s">
        <v>2563</v>
      </c>
      <c r="D664" s="3" t="s">
        <v>2564</v>
      </c>
      <c r="E664" s="3" t="s">
        <v>2565</v>
      </c>
      <c r="F664" s="36" t="s">
        <v>1741</v>
      </c>
      <c r="G664" s="35">
        <v>1</v>
      </c>
      <c r="H664" s="35">
        <v>4</v>
      </c>
      <c r="I664" s="35">
        <v>4</v>
      </c>
      <c r="J664" s="64">
        <v>380</v>
      </c>
      <c r="K664" s="24">
        <v>0.68899999999999995</v>
      </c>
      <c r="L664" s="62">
        <f>J664*H664*K664</f>
        <v>1047.28</v>
      </c>
      <c r="M664" s="38"/>
    </row>
    <row r="665" spans="1:13" ht="63.75" customHeight="1" x14ac:dyDescent="0.25">
      <c r="A665" s="1" t="s">
        <v>3080</v>
      </c>
      <c r="B665" s="36" t="s">
        <v>2566</v>
      </c>
      <c r="C665" s="3" t="s">
        <v>2567</v>
      </c>
      <c r="D665" s="3" t="s">
        <v>2568</v>
      </c>
      <c r="E665" s="3" t="s">
        <v>2507</v>
      </c>
      <c r="F665" s="36" t="s">
        <v>1741</v>
      </c>
      <c r="G665" s="35">
        <v>1</v>
      </c>
      <c r="H665" s="35">
        <v>4</v>
      </c>
      <c r="I665" s="35">
        <v>4</v>
      </c>
      <c r="J665" s="64">
        <v>500</v>
      </c>
      <c r="K665" s="24">
        <v>0.68899999999999995</v>
      </c>
      <c r="L665" s="62">
        <f>J665*H665*K665</f>
        <v>1378</v>
      </c>
      <c r="M665" s="38"/>
    </row>
    <row r="666" spans="1:13" ht="63.75" customHeight="1" x14ac:dyDescent="0.25">
      <c r="A666" s="1" t="s">
        <v>3081</v>
      </c>
      <c r="B666" s="36" t="s">
        <v>2569</v>
      </c>
      <c r="C666" s="3" t="s">
        <v>2570</v>
      </c>
      <c r="D666" s="3" t="s">
        <v>2571</v>
      </c>
      <c r="E666" s="3" t="s">
        <v>2304</v>
      </c>
      <c r="F666" s="36" t="s">
        <v>2450</v>
      </c>
      <c r="G666" s="35">
        <v>1</v>
      </c>
      <c r="H666" s="35">
        <v>4</v>
      </c>
      <c r="I666" s="35">
        <v>4</v>
      </c>
      <c r="J666" s="64">
        <v>580</v>
      </c>
      <c r="K666" s="24">
        <v>0.68899999999999995</v>
      </c>
      <c r="L666" s="62">
        <f>J666*H666*K666</f>
        <v>1598.4799999999998</v>
      </c>
      <c r="M666" s="38"/>
    </row>
    <row r="667" spans="1:13" ht="63.75" customHeight="1" x14ac:dyDescent="0.25">
      <c r="A667" s="1" t="s">
        <v>3082</v>
      </c>
      <c r="B667" s="36" t="s">
        <v>2572</v>
      </c>
      <c r="C667" s="3" t="s">
        <v>2573</v>
      </c>
      <c r="D667" s="3" t="s">
        <v>2574</v>
      </c>
      <c r="E667" s="3" t="s">
        <v>2304</v>
      </c>
      <c r="F667" s="36" t="s">
        <v>2450</v>
      </c>
      <c r="G667" s="35">
        <v>1</v>
      </c>
      <c r="H667" s="35">
        <v>4</v>
      </c>
      <c r="I667" s="35">
        <v>4</v>
      </c>
      <c r="J667" s="64">
        <v>499</v>
      </c>
      <c r="K667" s="24">
        <v>0.68899999999999995</v>
      </c>
      <c r="L667" s="62">
        <f>J667*H667*K667</f>
        <v>1375.2439999999999</v>
      </c>
      <c r="M667" s="38"/>
    </row>
    <row r="668" spans="1:13" ht="63.75" customHeight="1" x14ac:dyDescent="0.25">
      <c r="A668" s="1" t="s">
        <v>3083</v>
      </c>
      <c r="B668" s="36" t="s">
        <v>2575</v>
      </c>
      <c r="C668" s="3" t="s">
        <v>2576</v>
      </c>
      <c r="D668" s="3" t="s">
        <v>2577</v>
      </c>
      <c r="E668" s="3" t="s">
        <v>2578</v>
      </c>
      <c r="F668" s="36" t="s">
        <v>2450</v>
      </c>
      <c r="G668" s="35">
        <v>2</v>
      </c>
      <c r="H668" s="35">
        <v>4</v>
      </c>
      <c r="I668" s="35">
        <v>4</v>
      </c>
      <c r="J668" s="64">
        <v>1080</v>
      </c>
      <c r="K668" s="24">
        <v>0.68899999999999995</v>
      </c>
      <c r="L668" s="62">
        <f>J668*H668*K668</f>
        <v>2976.4799999999996</v>
      </c>
      <c r="M668" s="38"/>
    </row>
    <row r="669" spans="1:13" ht="63.75" customHeight="1" x14ac:dyDescent="0.25">
      <c r="A669" s="1" t="s">
        <v>3084</v>
      </c>
      <c r="B669" s="36" t="s">
        <v>2579</v>
      </c>
      <c r="C669" s="3" t="s">
        <v>2580</v>
      </c>
      <c r="D669" s="3" t="s">
        <v>2581</v>
      </c>
      <c r="E669" s="3" t="s">
        <v>2454</v>
      </c>
      <c r="F669" s="36" t="s">
        <v>2325</v>
      </c>
      <c r="G669" s="35">
        <v>1</v>
      </c>
      <c r="H669" s="35">
        <v>4</v>
      </c>
      <c r="I669" s="35">
        <v>4</v>
      </c>
      <c r="J669" s="64">
        <v>350</v>
      </c>
      <c r="K669" s="24">
        <v>0.68899999999999995</v>
      </c>
      <c r="L669" s="62">
        <f>J669*H669*K669</f>
        <v>964.59999999999991</v>
      </c>
      <c r="M669" s="38"/>
    </row>
    <row r="670" spans="1:13" ht="63.75" customHeight="1" x14ac:dyDescent="0.25">
      <c r="A670" s="1" t="s">
        <v>3085</v>
      </c>
      <c r="B670" s="36" t="s">
        <v>2582</v>
      </c>
      <c r="C670" s="3" t="s">
        <v>2583</v>
      </c>
      <c r="D670" s="3" t="s">
        <v>2584</v>
      </c>
      <c r="E670" s="3" t="s">
        <v>54</v>
      </c>
      <c r="F670" s="36" t="s">
        <v>2325</v>
      </c>
      <c r="G670" s="35">
        <v>1</v>
      </c>
      <c r="H670" s="35">
        <v>4</v>
      </c>
      <c r="I670" s="35">
        <v>4</v>
      </c>
      <c r="J670" s="64">
        <v>480</v>
      </c>
      <c r="K670" s="24">
        <v>0.68899999999999995</v>
      </c>
      <c r="L670" s="62">
        <f>J670*H670*K670</f>
        <v>1322.8799999999999</v>
      </c>
      <c r="M670" s="38"/>
    </row>
    <row r="671" spans="1:13" ht="63.75" customHeight="1" x14ac:dyDescent="0.25">
      <c r="A671" s="1" t="s">
        <v>3086</v>
      </c>
      <c r="B671" s="36" t="s">
        <v>2585</v>
      </c>
      <c r="C671" s="3" t="s">
        <v>2586</v>
      </c>
      <c r="D671" s="3" t="s">
        <v>2587</v>
      </c>
      <c r="E671" s="3" t="s">
        <v>747</v>
      </c>
      <c r="F671" s="36" t="s">
        <v>1736</v>
      </c>
      <c r="G671" s="35">
        <v>1</v>
      </c>
      <c r="H671" s="35">
        <v>4</v>
      </c>
      <c r="I671" s="35">
        <v>4</v>
      </c>
      <c r="J671" s="64">
        <v>360</v>
      </c>
      <c r="K671" s="24">
        <v>0.68899999999999995</v>
      </c>
      <c r="L671" s="62">
        <f>J671*H671*K671</f>
        <v>992.16</v>
      </c>
      <c r="M671" s="38"/>
    </row>
    <row r="672" spans="1:13" ht="63.75" customHeight="1" x14ac:dyDescent="0.25">
      <c r="A672" s="1" t="s">
        <v>3087</v>
      </c>
      <c r="B672" s="36" t="s">
        <v>2588</v>
      </c>
      <c r="C672" s="3" t="s">
        <v>2589</v>
      </c>
      <c r="D672" s="3" t="s">
        <v>2590</v>
      </c>
      <c r="E672" s="3" t="s">
        <v>412</v>
      </c>
      <c r="F672" s="36" t="s">
        <v>1833</v>
      </c>
      <c r="G672" s="35">
        <v>1</v>
      </c>
      <c r="H672" s="35">
        <v>4</v>
      </c>
      <c r="I672" s="35">
        <v>4</v>
      </c>
      <c r="J672" s="64">
        <v>480</v>
      </c>
      <c r="K672" s="24">
        <v>0.68899999999999995</v>
      </c>
      <c r="L672" s="62">
        <f>J672*H672*K672</f>
        <v>1322.8799999999999</v>
      </c>
      <c r="M672" s="38"/>
    </row>
    <row r="673" spans="1:13" ht="63.75" customHeight="1" x14ac:dyDescent="0.25">
      <c r="A673" s="1" t="s">
        <v>3088</v>
      </c>
      <c r="B673" s="36" t="s">
        <v>2591</v>
      </c>
      <c r="C673" s="3" t="s">
        <v>2592</v>
      </c>
      <c r="D673" s="3" t="s">
        <v>2593</v>
      </c>
      <c r="E673" s="3" t="s">
        <v>2594</v>
      </c>
      <c r="F673" s="36" t="s">
        <v>1769</v>
      </c>
      <c r="G673" s="35">
        <v>1</v>
      </c>
      <c r="H673" s="35">
        <v>4</v>
      </c>
      <c r="I673" s="35">
        <v>4</v>
      </c>
      <c r="J673" s="64">
        <v>599</v>
      </c>
      <c r="K673" s="24">
        <v>0.68899999999999995</v>
      </c>
      <c r="L673" s="62">
        <f>J673*H673*K673</f>
        <v>1650.8439999999998</v>
      </c>
      <c r="M673" s="38"/>
    </row>
    <row r="674" spans="1:13" ht="63.75" customHeight="1" x14ac:dyDescent="0.25">
      <c r="A674" s="1" t="s">
        <v>3089</v>
      </c>
      <c r="B674" s="36" t="s">
        <v>2595</v>
      </c>
      <c r="C674" s="3" t="s">
        <v>2596</v>
      </c>
      <c r="D674" s="3" t="s">
        <v>2597</v>
      </c>
      <c r="E674" s="3" t="s">
        <v>1256</v>
      </c>
      <c r="F674" s="36" t="s">
        <v>1764</v>
      </c>
      <c r="G674" s="35">
        <v>1</v>
      </c>
      <c r="H674" s="35">
        <v>4</v>
      </c>
      <c r="I674" s="35">
        <v>4</v>
      </c>
      <c r="J674" s="64">
        <v>300</v>
      </c>
      <c r="K674" s="24">
        <v>0.68899999999999995</v>
      </c>
      <c r="L674" s="62">
        <f>J674*H674*K674</f>
        <v>826.8</v>
      </c>
      <c r="M674" s="38"/>
    </row>
    <row r="675" spans="1:13" ht="63.75" customHeight="1" x14ac:dyDescent="0.25">
      <c r="A675" s="1" t="s">
        <v>3090</v>
      </c>
      <c r="B675" s="36" t="s">
        <v>2598</v>
      </c>
      <c r="C675" s="3" t="s">
        <v>2599</v>
      </c>
      <c r="D675" s="3" t="s">
        <v>2597</v>
      </c>
      <c r="E675" s="3" t="s">
        <v>1256</v>
      </c>
      <c r="F675" s="36" t="s">
        <v>1764</v>
      </c>
      <c r="G675" s="35">
        <v>1</v>
      </c>
      <c r="H675" s="35">
        <v>4</v>
      </c>
      <c r="I675" s="35">
        <v>4</v>
      </c>
      <c r="J675" s="64">
        <v>300</v>
      </c>
      <c r="K675" s="24">
        <v>0.68899999999999995</v>
      </c>
      <c r="L675" s="62">
        <f>J675*H675*K675</f>
        <v>826.8</v>
      </c>
      <c r="M675" s="38"/>
    </row>
    <row r="676" spans="1:13" ht="63.75" customHeight="1" x14ac:dyDescent="0.25">
      <c r="A676" s="1" t="s">
        <v>3091</v>
      </c>
      <c r="B676" s="36" t="s">
        <v>2600</v>
      </c>
      <c r="C676" s="3" t="s">
        <v>2601</v>
      </c>
      <c r="D676" s="3" t="s">
        <v>2602</v>
      </c>
      <c r="E676" s="3" t="s">
        <v>147</v>
      </c>
      <c r="F676" s="36" t="s">
        <v>1703</v>
      </c>
      <c r="G676" s="35">
        <v>1</v>
      </c>
      <c r="H676" s="35">
        <v>4</v>
      </c>
      <c r="I676" s="35">
        <v>4</v>
      </c>
      <c r="J676" s="64">
        <v>380</v>
      </c>
      <c r="K676" s="24">
        <v>0.68899999999999995</v>
      </c>
      <c r="L676" s="62">
        <f>J676*H676*K676</f>
        <v>1047.28</v>
      </c>
      <c r="M676" s="38"/>
    </row>
    <row r="677" spans="1:13" ht="63.75" customHeight="1" x14ac:dyDescent="0.25">
      <c r="A677" s="1" t="s">
        <v>3092</v>
      </c>
      <c r="B677" s="36" t="s">
        <v>2603</v>
      </c>
      <c r="C677" s="3" t="s">
        <v>2604</v>
      </c>
      <c r="D677" s="3" t="s">
        <v>2602</v>
      </c>
      <c r="E677" s="3" t="s">
        <v>147</v>
      </c>
      <c r="F677" s="36" t="s">
        <v>1703</v>
      </c>
      <c r="G677" s="35">
        <v>1</v>
      </c>
      <c r="H677" s="35">
        <v>4</v>
      </c>
      <c r="I677" s="35">
        <v>4</v>
      </c>
      <c r="J677" s="64">
        <v>380</v>
      </c>
      <c r="K677" s="24">
        <v>0.68899999999999995</v>
      </c>
      <c r="L677" s="62">
        <f>J677*H677*K677</f>
        <v>1047.28</v>
      </c>
      <c r="M677" s="38"/>
    </row>
    <row r="678" spans="1:13" ht="63.75" customHeight="1" x14ac:dyDescent="0.25">
      <c r="A678" s="1" t="s">
        <v>3093</v>
      </c>
      <c r="B678" s="36" t="s">
        <v>2605</v>
      </c>
      <c r="C678" s="3" t="s">
        <v>2606</v>
      </c>
      <c r="D678" s="3" t="s">
        <v>2607</v>
      </c>
      <c r="E678" s="3" t="s">
        <v>1256</v>
      </c>
      <c r="F678" s="36" t="s">
        <v>1795</v>
      </c>
      <c r="G678" s="35">
        <v>1</v>
      </c>
      <c r="H678" s="35">
        <v>4</v>
      </c>
      <c r="I678" s="35">
        <v>4</v>
      </c>
      <c r="J678" s="64">
        <v>280</v>
      </c>
      <c r="K678" s="24">
        <v>0.68899999999999995</v>
      </c>
      <c r="L678" s="62">
        <f>J678*H678*K678</f>
        <v>771.68</v>
      </c>
      <c r="M678" s="38"/>
    </row>
    <row r="679" spans="1:13" ht="63.75" customHeight="1" x14ac:dyDescent="0.25">
      <c r="A679" s="1" t="s">
        <v>3094</v>
      </c>
      <c r="B679" s="36" t="s">
        <v>2608</v>
      </c>
      <c r="C679" s="3" t="s">
        <v>2609</v>
      </c>
      <c r="D679" s="3" t="s">
        <v>2607</v>
      </c>
      <c r="E679" s="3" t="s">
        <v>1256</v>
      </c>
      <c r="F679" s="36" t="s">
        <v>1795</v>
      </c>
      <c r="G679" s="35">
        <v>1</v>
      </c>
      <c r="H679" s="35">
        <v>4</v>
      </c>
      <c r="I679" s="35">
        <v>4</v>
      </c>
      <c r="J679" s="64">
        <v>280</v>
      </c>
      <c r="K679" s="24">
        <v>0.68899999999999995</v>
      </c>
      <c r="L679" s="62">
        <f>J679*H679*K679</f>
        <v>771.68</v>
      </c>
      <c r="M679" s="38"/>
    </row>
    <row r="680" spans="1:13" ht="63.75" customHeight="1" x14ac:dyDescent="0.25">
      <c r="A680" s="1" t="s">
        <v>3095</v>
      </c>
      <c r="B680" s="36" t="s">
        <v>2610</v>
      </c>
      <c r="C680" s="3" t="s">
        <v>2611</v>
      </c>
      <c r="D680" s="3" t="s">
        <v>2612</v>
      </c>
      <c r="E680" s="3" t="s">
        <v>412</v>
      </c>
      <c r="F680" s="36" t="s">
        <v>2102</v>
      </c>
      <c r="G680" s="35">
        <v>1</v>
      </c>
      <c r="H680" s="35">
        <v>4</v>
      </c>
      <c r="I680" s="35">
        <v>4</v>
      </c>
      <c r="J680" s="64">
        <v>499</v>
      </c>
      <c r="K680" s="24">
        <v>0.68899999999999995</v>
      </c>
      <c r="L680" s="62">
        <f>J680*H680*K680</f>
        <v>1375.2439999999999</v>
      </c>
      <c r="M680" s="38"/>
    </row>
    <row r="681" spans="1:13" ht="63.75" customHeight="1" x14ac:dyDescent="0.25">
      <c r="A681" s="1" t="s">
        <v>3096</v>
      </c>
      <c r="B681" s="36" t="s">
        <v>2613</v>
      </c>
      <c r="C681" s="3" t="s">
        <v>2614</v>
      </c>
      <c r="D681" s="3" t="s">
        <v>2615</v>
      </c>
      <c r="E681" s="3" t="s">
        <v>348</v>
      </c>
      <c r="F681" s="36" t="s">
        <v>1769</v>
      </c>
      <c r="G681" s="35">
        <v>1</v>
      </c>
      <c r="H681" s="35">
        <v>4</v>
      </c>
      <c r="I681" s="35">
        <v>4</v>
      </c>
      <c r="J681" s="64">
        <v>420</v>
      </c>
      <c r="K681" s="24">
        <v>0.68899999999999995</v>
      </c>
      <c r="L681" s="62">
        <f>J681*H681*K681</f>
        <v>1157.52</v>
      </c>
      <c r="M681" s="38"/>
    </row>
    <row r="682" spans="1:13" ht="63.75" customHeight="1" x14ac:dyDescent="0.25">
      <c r="A682" s="1" t="s">
        <v>3097</v>
      </c>
      <c r="B682" s="36" t="s">
        <v>2616</v>
      </c>
      <c r="C682" s="3" t="s">
        <v>2617</v>
      </c>
      <c r="D682" s="3" t="s">
        <v>2618</v>
      </c>
      <c r="E682" s="3" t="s">
        <v>812</v>
      </c>
      <c r="F682" s="36" t="s">
        <v>1917</v>
      </c>
      <c r="G682" s="35">
        <v>1</v>
      </c>
      <c r="H682" s="35">
        <v>4</v>
      </c>
      <c r="I682" s="35">
        <v>4</v>
      </c>
      <c r="J682" s="64">
        <v>350</v>
      </c>
      <c r="K682" s="24">
        <v>0.68899999999999995</v>
      </c>
      <c r="L682" s="62">
        <f>J682*H682*K682</f>
        <v>964.59999999999991</v>
      </c>
      <c r="M682" s="38"/>
    </row>
    <row r="683" spans="1:13" ht="63.75" customHeight="1" x14ac:dyDescent="0.25">
      <c r="A683" s="1" t="s">
        <v>3098</v>
      </c>
      <c r="B683" s="36" t="s">
        <v>2619</v>
      </c>
      <c r="C683" s="3" t="s">
        <v>2620</v>
      </c>
      <c r="D683" s="3" t="s">
        <v>2621</v>
      </c>
      <c r="E683" s="3" t="s">
        <v>260</v>
      </c>
      <c r="F683" s="36" t="s">
        <v>1736</v>
      </c>
      <c r="G683" s="35">
        <v>1</v>
      </c>
      <c r="H683" s="35">
        <v>4</v>
      </c>
      <c r="I683" s="35">
        <v>4</v>
      </c>
      <c r="J683" s="64">
        <v>380</v>
      </c>
      <c r="K683" s="24">
        <v>0.68899999999999995</v>
      </c>
      <c r="L683" s="62">
        <f>J683*H683*K683</f>
        <v>1047.28</v>
      </c>
      <c r="M683" s="38"/>
    </row>
    <row r="684" spans="1:13" ht="63.75" customHeight="1" x14ac:dyDescent="0.25">
      <c r="A684" s="1" t="s">
        <v>3099</v>
      </c>
      <c r="B684" s="36" t="s">
        <v>2622</v>
      </c>
      <c r="C684" s="3" t="s">
        <v>2623</v>
      </c>
      <c r="D684" s="3" t="s">
        <v>2624</v>
      </c>
      <c r="E684" s="3" t="s">
        <v>433</v>
      </c>
      <c r="F684" s="36" t="s">
        <v>2025</v>
      </c>
      <c r="G684" s="35">
        <v>1</v>
      </c>
      <c r="H684" s="35">
        <v>4</v>
      </c>
      <c r="I684" s="35">
        <v>4</v>
      </c>
      <c r="J684" s="64">
        <v>400</v>
      </c>
      <c r="K684" s="24">
        <v>0.68899999999999995</v>
      </c>
      <c r="L684" s="62">
        <f>J684*H684*K684</f>
        <v>1102.3999999999999</v>
      </c>
      <c r="M684" s="38"/>
    </row>
    <row r="685" spans="1:13" ht="63.75" customHeight="1" x14ac:dyDescent="0.25">
      <c r="A685" s="1" t="s">
        <v>3100</v>
      </c>
      <c r="B685" s="36" t="s">
        <v>2625</v>
      </c>
      <c r="C685" s="3" t="s">
        <v>2626</v>
      </c>
      <c r="D685" s="3" t="s">
        <v>2627</v>
      </c>
      <c r="E685" s="3" t="s">
        <v>343</v>
      </c>
      <c r="F685" s="36" t="s">
        <v>2450</v>
      </c>
      <c r="G685" s="35">
        <v>1</v>
      </c>
      <c r="H685" s="35">
        <v>4</v>
      </c>
      <c r="I685" s="35">
        <v>4</v>
      </c>
      <c r="J685" s="64">
        <v>320</v>
      </c>
      <c r="K685" s="24">
        <v>0.68899999999999995</v>
      </c>
      <c r="L685" s="62">
        <f>J685*H685*K685</f>
        <v>881.92</v>
      </c>
      <c r="M685" s="38"/>
    </row>
    <row r="686" spans="1:13" ht="63.75" customHeight="1" x14ac:dyDescent="0.25">
      <c r="A686" s="1" t="s">
        <v>3101</v>
      </c>
      <c r="B686" s="36" t="s">
        <v>2630</v>
      </c>
      <c r="C686" s="3" t="s">
        <v>2631</v>
      </c>
      <c r="D686" s="3" t="s">
        <v>2632</v>
      </c>
      <c r="E686" s="3" t="s">
        <v>16</v>
      </c>
      <c r="F686" s="36" t="s">
        <v>1736</v>
      </c>
      <c r="G686" s="35">
        <v>1</v>
      </c>
      <c r="H686" s="35">
        <v>4</v>
      </c>
      <c r="I686" s="35">
        <v>4</v>
      </c>
      <c r="J686" s="64">
        <v>380</v>
      </c>
      <c r="K686" s="24">
        <v>0.68899999999999995</v>
      </c>
      <c r="L686" s="62">
        <f>J686*H686*K686</f>
        <v>1047.28</v>
      </c>
      <c r="M686" s="38"/>
    </row>
    <row r="687" spans="1:13" ht="63.75" customHeight="1" x14ac:dyDescent="0.25">
      <c r="A687" s="1" t="s">
        <v>3102</v>
      </c>
      <c r="B687" s="36" t="s">
        <v>2633</v>
      </c>
      <c r="C687" s="3" t="s">
        <v>2634</v>
      </c>
      <c r="D687" s="3" t="s">
        <v>2635</v>
      </c>
      <c r="E687" s="3" t="s">
        <v>281</v>
      </c>
      <c r="F687" s="36" t="s">
        <v>1736</v>
      </c>
      <c r="G687" s="35">
        <v>1</v>
      </c>
      <c r="H687" s="35">
        <v>4</v>
      </c>
      <c r="I687" s="35">
        <v>4</v>
      </c>
      <c r="J687" s="64">
        <v>380</v>
      </c>
      <c r="K687" s="24">
        <v>0.68899999999999995</v>
      </c>
      <c r="L687" s="62">
        <f>J687*H687*K687</f>
        <v>1047.28</v>
      </c>
      <c r="M687" s="38"/>
    </row>
    <row r="688" spans="1:13" ht="63.75" customHeight="1" x14ac:dyDescent="0.25">
      <c r="A688" s="1" t="s">
        <v>3103</v>
      </c>
      <c r="B688" s="36" t="s">
        <v>2636</v>
      </c>
      <c r="C688" s="3" t="s">
        <v>2637</v>
      </c>
      <c r="D688" s="3" t="s">
        <v>2628</v>
      </c>
      <c r="E688" s="3" t="s">
        <v>21</v>
      </c>
      <c r="F688" s="36" t="s">
        <v>2629</v>
      </c>
      <c r="G688" s="35">
        <v>1</v>
      </c>
      <c r="H688" s="35">
        <v>4</v>
      </c>
      <c r="I688" s="35">
        <v>4</v>
      </c>
      <c r="J688" s="64">
        <v>660</v>
      </c>
      <c r="K688" s="24">
        <v>0.68899999999999995</v>
      </c>
      <c r="L688" s="62">
        <f>J688*H688*K688</f>
        <v>1818.9599999999998</v>
      </c>
      <c r="M688" s="38"/>
    </row>
    <row r="689" spans="1:13" ht="63.75" customHeight="1" x14ac:dyDescent="0.25">
      <c r="A689" s="1" t="s">
        <v>3104</v>
      </c>
      <c r="B689" s="36" t="s">
        <v>2638</v>
      </c>
      <c r="C689" s="3" t="s">
        <v>2639</v>
      </c>
      <c r="D689" s="3" t="s">
        <v>2628</v>
      </c>
      <c r="E689" s="3" t="s">
        <v>21</v>
      </c>
      <c r="F689" s="36" t="s">
        <v>2629</v>
      </c>
      <c r="G689" s="35">
        <v>1</v>
      </c>
      <c r="H689" s="35">
        <v>4</v>
      </c>
      <c r="I689" s="35">
        <v>4</v>
      </c>
      <c r="J689" s="64">
        <v>660</v>
      </c>
      <c r="K689" s="24">
        <v>0.68899999999999995</v>
      </c>
      <c r="L689" s="62">
        <f>J689*H689*K689</f>
        <v>1818.9599999999998</v>
      </c>
      <c r="M689" s="38"/>
    </row>
    <row r="690" spans="1:13" ht="63.75" customHeight="1" x14ac:dyDescent="0.25">
      <c r="A690" s="1" t="s">
        <v>3105</v>
      </c>
      <c r="B690" s="36" t="s">
        <v>2640</v>
      </c>
      <c r="C690" s="3" t="s">
        <v>2641</v>
      </c>
      <c r="D690" s="3" t="s">
        <v>2628</v>
      </c>
      <c r="E690" s="3" t="s">
        <v>21</v>
      </c>
      <c r="F690" s="36" t="s">
        <v>2629</v>
      </c>
      <c r="G690" s="35">
        <v>1</v>
      </c>
      <c r="H690" s="35">
        <v>4</v>
      </c>
      <c r="I690" s="35">
        <v>4</v>
      </c>
      <c r="J690" s="64">
        <v>660</v>
      </c>
      <c r="K690" s="24">
        <v>0.68899999999999995</v>
      </c>
      <c r="L690" s="62">
        <f>J690*H690*K690</f>
        <v>1818.9599999999998</v>
      </c>
      <c r="M690" s="38"/>
    </row>
    <row r="691" spans="1:13" ht="63.75" customHeight="1" x14ac:dyDescent="0.25">
      <c r="A691" s="1" t="s">
        <v>3106</v>
      </c>
      <c r="B691" s="36" t="s">
        <v>2642</v>
      </c>
      <c r="C691" s="3" t="s">
        <v>2643</v>
      </c>
      <c r="D691" s="3" t="s">
        <v>2644</v>
      </c>
      <c r="E691" s="3" t="s">
        <v>21</v>
      </c>
      <c r="F691" s="36" t="s">
        <v>2629</v>
      </c>
      <c r="G691" s="35">
        <v>1</v>
      </c>
      <c r="H691" s="35">
        <v>4</v>
      </c>
      <c r="I691" s="35">
        <v>4</v>
      </c>
      <c r="J691" s="64">
        <v>350</v>
      </c>
      <c r="K691" s="24">
        <v>0.68899999999999995</v>
      </c>
      <c r="L691" s="62">
        <f>J691*H691*K691</f>
        <v>964.59999999999991</v>
      </c>
      <c r="M691" s="38"/>
    </row>
    <row r="692" spans="1:13" ht="63.75" customHeight="1" x14ac:dyDescent="0.25">
      <c r="A692" s="1" t="s">
        <v>3107</v>
      </c>
      <c r="B692" s="36" t="s">
        <v>2645</v>
      </c>
      <c r="C692" s="3" t="s">
        <v>2646</v>
      </c>
      <c r="D692" s="3" t="s">
        <v>2411</v>
      </c>
      <c r="E692" s="3" t="s">
        <v>21</v>
      </c>
      <c r="F692" s="36" t="s">
        <v>2629</v>
      </c>
      <c r="G692" s="35">
        <v>1</v>
      </c>
      <c r="H692" s="35">
        <v>4</v>
      </c>
      <c r="I692" s="35">
        <v>4</v>
      </c>
      <c r="J692" s="64">
        <v>600</v>
      </c>
      <c r="K692" s="24">
        <v>0.68899999999999995</v>
      </c>
      <c r="L692" s="62">
        <f>J692*H692*K692</f>
        <v>1653.6</v>
      </c>
      <c r="M692" s="38"/>
    </row>
    <row r="693" spans="1:13" ht="63.75" customHeight="1" x14ac:dyDescent="0.25">
      <c r="A693" s="1" t="s">
        <v>3108</v>
      </c>
      <c r="B693" s="36" t="s">
        <v>2647</v>
      </c>
      <c r="C693" s="3" t="s">
        <v>2648</v>
      </c>
      <c r="D693" s="3" t="s">
        <v>2649</v>
      </c>
      <c r="E693" s="3" t="s">
        <v>962</v>
      </c>
      <c r="F693" s="36" t="s">
        <v>2025</v>
      </c>
      <c r="G693" s="35">
        <v>1</v>
      </c>
      <c r="H693" s="35">
        <v>4</v>
      </c>
      <c r="I693" s="35">
        <v>4</v>
      </c>
      <c r="J693" s="64">
        <v>499</v>
      </c>
      <c r="K693" s="24">
        <v>0.68899999999999995</v>
      </c>
      <c r="L693" s="62">
        <f>J693*H693*K693</f>
        <v>1375.2439999999999</v>
      </c>
      <c r="M693" s="38"/>
    </row>
    <row r="694" spans="1:13" ht="63.75" customHeight="1" x14ac:dyDescent="0.25">
      <c r="A694" s="1" t="s">
        <v>3109</v>
      </c>
      <c r="B694" s="36" t="s">
        <v>2650</v>
      </c>
      <c r="C694" s="3" t="s">
        <v>2651</v>
      </c>
      <c r="D694" s="3" t="s">
        <v>962</v>
      </c>
      <c r="E694" s="3" t="s">
        <v>962</v>
      </c>
      <c r="F694" s="36" t="s">
        <v>2025</v>
      </c>
      <c r="G694" s="35">
        <v>1</v>
      </c>
      <c r="H694" s="35">
        <v>4</v>
      </c>
      <c r="I694" s="35">
        <v>4</v>
      </c>
      <c r="J694" s="64">
        <v>460</v>
      </c>
      <c r="K694" s="24">
        <v>0.68899999999999995</v>
      </c>
      <c r="L694" s="62">
        <f>J694*H694*K694</f>
        <v>1267.76</v>
      </c>
      <c r="M694" s="38"/>
    </row>
    <row r="695" spans="1:13" ht="63.75" customHeight="1" x14ac:dyDescent="0.25">
      <c r="A695" s="1" t="s">
        <v>3110</v>
      </c>
      <c r="B695" s="36" t="s">
        <v>2652</v>
      </c>
      <c r="C695" s="3" t="s">
        <v>2653</v>
      </c>
      <c r="D695" s="3" t="s">
        <v>2654</v>
      </c>
      <c r="E695" s="3" t="s">
        <v>2655</v>
      </c>
      <c r="F695" s="36" t="s">
        <v>2025</v>
      </c>
      <c r="G695" s="35">
        <v>1</v>
      </c>
      <c r="H695" s="35">
        <v>4</v>
      </c>
      <c r="I695" s="35">
        <v>4</v>
      </c>
      <c r="J695" s="64">
        <v>450</v>
      </c>
      <c r="K695" s="24">
        <v>0.68899999999999995</v>
      </c>
      <c r="L695" s="62">
        <f>J695*H695*K695</f>
        <v>1240.1999999999998</v>
      </c>
      <c r="M695" s="38"/>
    </row>
    <row r="696" spans="1:13" ht="63.75" customHeight="1" x14ac:dyDescent="0.25">
      <c r="A696" s="1" t="s">
        <v>3111</v>
      </c>
      <c r="B696" s="36" t="s">
        <v>2656</v>
      </c>
      <c r="C696" s="3" t="s">
        <v>2657</v>
      </c>
      <c r="D696" s="3" t="s">
        <v>2658</v>
      </c>
      <c r="E696" s="3" t="s">
        <v>1033</v>
      </c>
      <c r="F696" s="36" t="s">
        <v>1795</v>
      </c>
      <c r="G696" s="35">
        <v>1</v>
      </c>
      <c r="H696" s="35">
        <v>4</v>
      </c>
      <c r="I696" s="35">
        <v>4</v>
      </c>
      <c r="J696" s="64">
        <v>480</v>
      </c>
      <c r="K696" s="24">
        <v>0.68899999999999995</v>
      </c>
      <c r="L696" s="62">
        <f>J696*H696*K696</f>
        <v>1322.8799999999999</v>
      </c>
      <c r="M696" s="38"/>
    </row>
    <row r="697" spans="1:13" ht="63.75" customHeight="1" x14ac:dyDescent="0.25">
      <c r="A697" s="1" t="s">
        <v>3112</v>
      </c>
      <c r="B697" s="36" t="s">
        <v>2659</v>
      </c>
      <c r="C697" s="3" t="s">
        <v>2660</v>
      </c>
      <c r="D697" s="3" t="s">
        <v>2661</v>
      </c>
      <c r="E697" s="3" t="s">
        <v>2095</v>
      </c>
      <c r="F697" s="36" t="s">
        <v>2025</v>
      </c>
      <c r="G697" s="35">
        <v>1</v>
      </c>
      <c r="H697" s="35">
        <v>4</v>
      </c>
      <c r="I697" s="35">
        <v>4</v>
      </c>
      <c r="J697" s="64">
        <v>400</v>
      </c>
      <c r="K697" s="24">
        <v>0.68899999999999995</v>
      </c>
      <c r="L697" s="62">
        <f>J697*H697*K697</f>
        <v>1102.3999999999999</v>
      </c>
      <c r="M697" s="38"/>
    </row>
    <row r="698" spans="1:13" ht="63.75" customHeight="1" x14ac:dyDescent="0.25">
      <c r="A698" s="1" t="s">
        <v>3113</v>
      </c>
      <c r="B698" s="36" t="s">
        <v>2662</v>
      </c>
      <c r="C698" s="3" t="s">
        <v>2663</v>
      </c>
      <c r="D698" s="3" t="s">
        <v>2664</v>
      </c>
      <c r="E698" s="3" t="s">
        <v>476</v>
      </c>
      <c r="F698" s="36" t="s">
        <v>2025</v>
      </c>
      <c r="G698" s="35">
        <v>1</v>
      </c>
      <c r="H698" s="35">
        <v>4</v>
      </c>
      <c r="I698" s="35">
        <v>4</v>
      </c>
      <c r="J698" s="64">
        <v>500</v>
      </c>
      <c r="K698" s="24">
        <v>0.68899999999999995</v>
      </c>
      <c r="L698" s="62">
        <f>J698*H698*K698</f>
        <v>1378</v>
      </c>
      <c r="M698" s="38"/>
    </row>
    <row r="699" spans="1:13" ht="63.75" customHeight="1" x14ac:dyDescent="0.25">
      <c r="A699" s="1" t="s">
        <v>3114</v>
      </c>
      <c r="B699" s="36" t="s">
        <v>2665</v>
      </c>
      <c r="C699" s="3" t="s">
        <v>2666</v>
      </c>
      <c r="D699" s="3" t="s">
        <v>2667</v>
      </c>
      <c r="E699" s="3" t="s">
        <v>476</v>
      </c>
      <c r="F699" s="36" t="s">
        <v>2025</v>
      </c>
      <c r="G699" s="35">
        <v>1</v>
      </c>
      <c r="H699" s="35">
        <v>4</v>
      </c>
      <c r="I699" s="35">
        <v>4</v>
      </c>
      <c r="J699" s="64">
        <v>390</v>
      </c>
      <c r="K699" s="24">
        <v>0.68899999999999995</v>
      </c>
      <c r="L699" s="62">
        <f>J699*H699*K699</f>
        <v>1074.8399999999999</v>
      </c>
      <c r="M699" s="38"/>
    </row>
    <row r="700" spans="1:13" ht="63.75" customHeight="1" x14ac:dyDescent="0.25">
      <c r="A700" s="1" t="s">
        <v>3115</v>
      </c>
      <c r="B700" s="36" t="s">
        <v>2668</v>
      </c>
      <c r="C700" s="3" t="s">
        <v>2669</v>
      </c>
      <c r="D700" s="3" t="s">
        <v>2670</v>
      </c>
      <c r="E700" s="3" t="s">
        <v>1097</v>
      </c>
      <c r="F700" s="36" t="s">
        <v>2450</v>
      </c>
      <c r="G700" s="35">
        <v>1</v>
      </c>
      <c r="H700" s="35">
        <v>4</v>
      </c>
      <c r="I700" s="35">
        <v>4</v>
      </c>
      <c r="J700" s="64">
        <v>420</v>
      </c>
      <c r="K700" s="24">
        <v>0.68899999999999995</v>
      </c>
      <c r="L700" s="62">
        <f>J700*H700*K700</f>
        <v>1157.52</v>
      </c>
      <c r="M700" s="38"/>
    </row>
    <row r="701" spans="1:13" ht="63.75" customHeight="1" x14ac:dyDescent="0.25">
      <c r="A701" s="1" t="s">
        <v>3116</v>
      </c>
      <c r="B701" s="36" t="s">
        <v>2671</v>
      </c>
      <c r="C701" s="3" t="s">
        <v>2672</v>
      </c>
      <c r="D701" s="3" t="s">
        <v>2673</v>
      </c>
      <c r="E701" s="3" t="s">
        <v>480</v>
      </c>
      <c r="F701" s="36" t="s">
        <v>2025</v>
      </c>
      <c r="G701" s="35">
        <v>1</v>
      </c>
      <c r="H701" s="35">
        <v>4</v>
      </c>
      <c r="I701" s="35">
        <v>4</v>
      </c>
      <c r="J701" s="64">
        <v>620</v>
      </c>
      <c r="K701" s="24">
        <v>0.68899999999999995</v>
      </c>
      <c r="L701" s="62">
        <f>J701*H701*K701</f>
        <v>1708.7199999999998</v>
      </c>
      <c r="M701" s="38"/>
    </row>
    <row r="702" spans="1:13" ht="63.75" customHeight="1" x14ac:dyDescent="0.25">
      <c r="A702" s="1" t="s">
        <v>3117</v>
      </c>
      <c r="B702" s="36" t="s">
        <v>2674</v>
      </c>
      <c r="C702" s="3" t="s">
        <v>2675</v>
      </c>
      <c r="D702" s="3" t="s">
        <v>2676</v>
      </c>
      <c r="E702" s="3" t="s">
        <v>2390</v>
      </c>
      <c r="F702" s="36" t="s">
        <v>1795</v>
      </c>
      <c r="G702" s="35">
        <v>1</v>
      </c>
      <c r="H702" s="35">
        <v>4</v>
      </c>
      <c r="I702" s="35">
        <v>4</v>
      </c>
      <c r="J702" s="64">
        <v>480</v>
      </c>
      <c r="K702" s="24">
        <v>0.68899999999999995</v>
      </c>
      <c r="L702" s="62">
        <f>J702*H702*K702</f>
        <v>1322.8799999999999</v>
      </c>
      <c r="M702" s="38"/>
    </row>
    <row r="703" spans="1:13" ht="63.75" customHeight="1" x14ac:dyDescent="0.25">
      <c r="A703" s="1" t="s">
        <v>3118</v>
      </c>
      <c r="B703" s="36" t="s">
        <v>2677</v>
      </c>
      <c r="C703" s="3" t="s">
        <v>2678</v>
      </c>
      <c r="D703" s="3" t="s">
        <v>2679</v>
      </c>
      <c r="E703" s="3" t="s">
        <v>407</v>
      </c>
      <c r="F703" s="36" t="s">
        <v>2025</v>
      </c>
      <c r="G703" s="35">
        <v>1</v>
      </c>
      <c r="H703" s="35">
        <v>4</v>
      </c>
      <c r="I703" s="35">
        <v>4</v>
      </c>
      <c r="J703" s="64">
        <v>500</v>
      </c>
      <c r="K703" s="24">
        <v>0.68899999999999995</v>
      </c>
      <c r="L703" s="62">
        <f>J703*H703*K703</f>
        <v>1378</v>
      </c>
      <c r="M703" s="38"/>
    </row>
    <row r="704" spans="1:13" ht="63.75" customHeight="1" x14ac:dyDescent="0.25">
      <c r="A704" s="1" t="s">
        <v>3119</v>
      </c>
      <c r="B704" s="36" t="s">
        <v>2680</v>
      </c>
      <c r="C704" s="3" t="s">
        <v>2681</v>
      </c>
      <c r="D704" s="3" t="s">
        <v>2682</v>
      </c>
      <c r="E704" s="3" t="s">
        <v>2683</v>
      </c>
      <c r="F704" s="36" t="s">
        <v>1917</v>
      </c>
      <c r="G704" s="35">
        <v>1</v>
      </c>
      <c r="H704" s="35">
        <v>4</v>
      </c>
      <c r="I704" s="35">
        <v>4</v>
      </c>
      <c r="J704" s="64">
        <v>490</v>
      </c>
      <c r="K704" s="24">
        <v>0.68899999999999995</v>
      </c>
      <c r="L704" s="62">
        <f>J704*H704*K704</f>
        <v>1350.4399999999998</v>
      </c>
      <c r="M704" s="38"/>
    </row>
    <row r="705" spans="1:13" ht="63.75" customHeight="1" x14ac:dyDescent="0.25">
      <c r="A705" s="1" t="s">
        <v>3120</v>
      </c>
      <c r="B705" s="36" t="s">
        <v>2684</v>
      </c>
      <c r="C705" s="3" t="s">
        <v>2685</v>
      </c>
      <c r="D705" s="3" t="s">
        <v>2686</v>
      </c>
      <c r="E705" s="3" t="s">
        <v>2371</v>
      </c>
      <c r="F705" s="36" t="s">
        <v>2025</v>
      </c>
      <c r="G705" s="35">
        <v>1</v>
      </c>
      <c r="H705" s="35">
        <v>4</v>
      </c>
      <c r="I705" s="35">
        <v>4</v>
      </c>
      <c r="J705" s="64">
        <v>660</v>
      </c>
      <c r="K705" s="24">
        <v>0.68899999999999995</v>
      </c>
      <c r="L705" s="62">
        <f>J705*H705*K705</f>
        <v>1818.9599999999998</v>
      </c>
      <c r="M705" s="38"/>
    </row>
    <row r="706" spans="1:13" ht="63.75" customHeight="1" x14ac:dyDescent="0.25">
      <c r="A706" s="1" t="s">
        <v>3121</v>
      </c>
      <c r="B706" s="36" t="s">
        <v>2687</v>
      </c>
      <c r="C706" s="3" t="s">
        <v>2688</v>
      </c>
      <c r="D706" s="3" t="s">
        <v>2689</v>
      </c>
      <c r="E706" s="3" t="s">
        <v>2690</v>
      </c>
      <c r="F706" s="36" t="s">
        <v>1833</v>
      </c>
      <c r="G706" s="35">
        <v>1</v>
      </c>
      <c r="H706" s="35">
        <v>4</v>
      </c>
      <c r="I706" s="35">
        <v>4</v>
      </c>
      <c r="J706" s="64">
        <v>350</v>
      </c>
      <c r="K706" s="24">
        <v>0.68899999999999995</v>
      </c>
      <c r="L706" s="62">
        <f>J706*H706*K706</f>
        <v>964.59999999999991</v>
      </c>
      <c r="M706" s="38"/>
    </row>
    <row r="707" spans="1:13" ht="63.75" customHeight="1" x14ac:dyDescent="0.25">
      <c r="A707" s="1" t="s">
        <v>3122</v>
      </c>
      <c r="B707" s="36" t="s">
        <v>2691</v>
      </c>
      <c r="C707" s="3" t="s">
        <v>2692</v>
      </c>
      <c r="D707" s="3" t="s">
        <v>2693</v>
      </c>
      <c r="E707" s="3" t="s">
        <v>2690</v>
      </c>
      <c r="F707" s="36" t="s">
        <v>1833</v>
      </c>
      <c r="G707" s="35">
        <v>1</v>
      </c>
      <c r="H707" s="35">
        <v>4</v>
      </c>
      <c r="I707" s="35">
        <v>4</v>
      </c>
      <c r="J707" s="64">
        <v>400</v>
      </c>
      <c r="K707" s="24">
        <v>0.68899999999999995</v>
      </c>
      <c r="L707" s="62">
        <f>J707*H707*K707</f>
        <v>1102.3999999999999</v>
      </c>
      <c r="M707" s="38"/>
    </row>
    <row r="708" spans="1:13" ht="63.75" customHeight="1" x14ac:dyDescent="0.25">
      <c r="A708" s="1" t="s">
        <v>3123</v>
      </c>
      <c r="B708" s="36" t="s">
        <v>2694</v>
      </c>
      <c r="C708" s="3" t="s">
        <v>2695</v>
      </c>
      <c r="D708" s="3" t="s">
        <v>2696</v>
      </c>
      <c r="E708" s="3" t="s">
        <v>2697</v>
      </c>
      <c r="F708" s="36" t="s">
        <v>1833</v>
      </c>
      <c r="G708" s="35">
        <v>1</v>
      </c>
      <c r="H708" s="35">
        <v>4</v>
      </c>
      <c r="I708" s="35">
        <v>4</v>
      </c>
      <c r="J708" s="64">
        <v>710</v>
      </c>
      <c r="K708" s="24">
        <v>0.68899999999999995</v>
      </c>
      <c r="L708" s="62">
        <f>J708*H708*K708</f>
        <v>1956.7599999999998</v>
      </c>
      <c r="M708" s="38"/>
    </row>
    <row r="709" spans="1:13" ht="63.75" customHeight="1" x14ac:dyDescent="0.25">
      <c r="A709" s="1" t="s">
        <v>3124</v>
      </c>
      <c r="B709" s="36" t="s">
        <v>2698</v>
      </c>
      <c r="C709" s="3" t="s">
        <v>2699</v>
      </c>
      <c r="D709" s="3" t="s">
        <v>2700</v>
      </c>
      <c r="E709" s="3" t="s">
        <v>353</v>
      </c>
      <c r="F709" s="36" t="s">
        <v>1795</v>
      </c>
      <c r="G709" s="35">
        <v>1</v>
      </c>
      <c r="H709" s="35">
        <v>4</v>
      </c>
      <c r="I709" s="35">
        <v>4</v>
      </c>
      <c r="J709" s="64">
        <v>390</v>
      </c>
      <c r="K709" s="24">
        <v>0.68899999999999995</v>
      </c>
      <c r="L709" s="62">
        <f>J709*H709*K709</f>
        <v>1074.8399999999999</v>
      </c>
      <c r="M709" s="38"/>
    </row>
    <row r="710" spans="1:13" ht="63.75" customHeight="1" x14ac:dyDescent="0.25">
      <c r="A710" s="1" t="s">
        <v>3125</v>
      </c>
      <c r="B710" s="36" t="s">
        <v>2701</v>
      </c>
      <c r="C710" s="3" t="s">
        <v>2702</v>
      </c>
      <c r="D710" s="3" t="s">
        <v>2700</v>
      </c>
      <c r="E710" s="3" t="s">
        <v>353</v>
      </c>
      <c r="F710" s="36" t="s">
        <v>1795</v>
      </c>
      <c r="G710" s="35">
        <v>1</v>
      </c>
      <c r="H710" s="35">
        <v>4</v>
      </c>
      <c r="I710" s="35">
        <v>4</v>
      </c>
      <c r="J710" s="64">
        <v>360</v>
      </c>
      <c r="K710" s="24">
        <v>0.68899999999999995</v>
      </c>
      <c r="L710" s="62">
        <f>J710*H710*K710</f>
        <v>992.16</v>
      </c>
      <c r="M710" s="38"/>
    </row>
    <row r="711" spans="1:13" ht="63.75" customHeight="1" x14ac:dyDescent="0.25">
      <c r="A711" s="1" t="s">
        <v>3126</v>
      </c>
      <c r="B711" s="36" t="s">
        <v>2703</v>
      </c>
      <c r="C711" s="3" t="s">
        <v>2704</v>
      </c>
      <c r="D711" s="3" t="s">
        <v>2700</v>
      </c>
      <c r="E711" s="3" t="s">
        <v>353</v>
      </c>
      <c r="F711" s="36" t="s">
        <v>1795</v>
      </c>
      <c r="G711" s="35">
        <v>1</v>
      </c>
      <c r="H711" s="35">
        <v>4</v>
      </c>
      <c r="I711" s="35">
        <v>4</v>
      </c>
      <c r="J711" s="64">
        <v>360</v>
      </c>
      <c r="K711" s="24">
        <v>0.68899999999999995</v>
      </c>
      <c r="L711" s="62">
        <f>J711*H711*K711</f>
        <v>992.16</v>
      </c>
      <c r="M711" s="38"/>
    </row>
    <row r="712" spans="1:13" ht="63.75" customHeight="1" x14ac:dyDescent="0.25">
      <c r="A712" s="1" t="s">
        <v>3127</v>
      </c>
      <c r="B712" s="36" t="s">
        <v>2705</v>
      </c>
      <c r="C712" s="3" t="s">
        <v>2706</v>
      </c>
      <c r="D712" s="3" t="s">
        <v>2707</v>
      </c>
      <c r="E712" s="3" t="s">
        <v>876</v>
      </c>
      <c r="F712" s="36" t="s">
        <v>1795</v>
      </c>
      <c r="G712" s="35">
        <v>1</v>
      </c>
      <c r="H712" s="35">
        <v>4</v>
      </c>
      <c r="I712" s="35">
        <v>4</v>
      </c>
      <c r="J712" s="64">
        <v>580</v>
      </c>
      <c r="K712" s="24">
        <v>0.68899999999999995</v>
      </c>
      <c r="L712" s="62">
        <f>J712*H712*K712</f>
        <v>1598.4799999999998</v>
      </c>
      <c r="M712" s="38"/>
    </row>
    <row r="713" spans="1:13" ht="63.75" customHeight="1" x14ac:dyDescent="0.25">
      <c r="A713" s="1" t="s">
        <v>3128</v>
      </c>
      <c r="B713" s="36" t="s">
        <v>2708</v>
      </c>
      <c r="C713" s="3" t="s">
        <v>2709</v>
      </c>
      <c r="D713" s="3" t="s">
        <v>2710</v>
      </c>
      <c r="E713" s="3" t="s">
        <v>260</v>
      </c>
      <c r="F713" s="36" t="s">
        <v>1736</v>
      </c>
      <c r="G713" s="35">
        <v>1</v>
      </c>
      <c r="H713" s="35">
        <v>4</v>
      </c>
      <c r="I713" s="35">
        <v>4</v>
      </c>
      <c r="J713" s="64">
        <v>290</v>
      </c>
      <c r="K713" s="24">
        <v>0.68899999999999995</v>
      </c>
      <c r="L713" s="62">
        <f>J713*H713*K713</f>
        <v>799.2399999999999</v>
      </c>
      <c r="M713" s="38"/>
    </row>
    <row r="714" spans="1:13" ht="63.75" customHeight="1" x14ac:dyDescent="0.25">
      <c r="A714" s="1" t="s">
        <v>3129</v>
      </c>
      <c r="B714" s="36" t="s">
        <v>2711</v>
      </c>
      <c r="C714" s="3" t="s">
        <v>2712</v>
      </c>
      <c r="D714" s="3" t="s">
        <v>2713</v>
      </c>
      <c r="E714" s="3" t="s">
        <v>260</v>
      </c>
      <c r="F714" s="36" t="s">
        <v>1736</v>
      </c>
      <c r="G714" s="35">
        <v>1</v>
      </c>
      <c r="H714" s="35">
        <v>4</v>
      </c>
      <c r="I714" s="35">
        <v>4</v>
      </c>
      <c r="J714" s="64">
        <v>300</v>
      </c>
      <c r="K714" s="24">
        <v>0.68899999999999995</v>
      </c>
      <c r="L714" s="62">
        <f>J714*H714*K714</f>
        <v>826.8</v>
      </c>
      <c r="M714" s="38"/>
    </row>
    <row r="715" spans="1:13" ht="63.75" customHeight="1" x14ac:dyDescent="0.25">
      <c r="A715" s="1" t="s">
        <v>3130</v>
      </c>
      <c r="B715" s="36" t="s">
        <v>2714</v>
      </c>
      <c r="C715" s="3" t="s">
        <v>2715</v>
      </c>
      <c r="D715" s="3" t="s">
        <v>2716</v>
      </c>
      <c r="E715" s="3" t="s">
        <v>898</v>
      </c>
      <c r="F715" s="36" t="s">
        <v>2717</v>
      </c>
      <c r="G715" s="35">
        <v>1</v>
      </c>
      <c r="H715" s="35">
        <v>4</v>
      </c>
      <c r="I715" s="35">
        <v>4</v>
      </c>
      <c r="J715" s="64">
        <v>1200</v>
      </c>
      <c r="K715" s="24">
        <v>0.68899999999999995</v>
      </c>
      <c r="L715" s="62">
        <f>J715*H715*K715</f>
        <v>3307.2</v>
      </c>
      <c r="M715" s="38"/>
    </row>
    <row r="716" spans="1:13" ht="63.75" customHeight="1" x14ac:dyDescent="0.25">
      <c r="A716" s="1" t="s">
        <v>3131</v>
      </c>
      <c r="B716" s="36" t="s">
        <v>2722</v>
      </c>
      <c r="C716" s="3" t="s">
        <v>2723</v>
      </c>
      <c r="D716" s="3" t="s">
        <v>2724</v>
      </c>
      <c r="E716" s="3" t="s">
        <v>172</v>
      </c>
      <c r="F716" s="36" t="s">
        <v>1720</v>
      </c>
      <c r="G716" s="35">
        <v>1</v>
      </c>
      <c r="H716" s="35">
        <v>4</v>
      </c>
      <c r="I716" s="35">
        <v>4</v>
      </c>
      <c r="J716" s="64">
        <v>520</v>
      </c>
      <c r="K716" s="24">
        <v>0.68899999999999995</v>
      </c>
      <c r="L716" s="62">
        <f>J716*H716*K716</f>
        <v>1433.12</v>
      </c>
      <c r="M716" s="38"/>
    </row>
    <row r="717" spans="1:13" ht="63.75" customHeight="1" x14ac:dyDescent="0.25">
      <c r="A717" s="1" t="s">
        <v>3132</v>
      </c>
      <c r="B717" s="36" t="s">
        <v>2725</v>
      </c>
      <c r="C717" s="3" t="s">
        <v>2726</v>
      </c>
      <c r="D717" s="3" t="s">
        <v>2727</v>
      </c>
      <c r="E717" s="3" t="s">
        <v>548</v>
      </c>
      <c r="F717" s="36" t="s">
        <v>1720</v>
      </c>
      <c r="G717" s="35">
        <v>1</v>
      </c>
      <c r="H717" s="35">
        <v>4</v>
      </c>
      <c r="I717" s="35">
        <v>4</v>
      </c>
      <c r="J717" s="64">
        <v>340</v>
      </c>
      <c r="K717" s="24">
        <v>0.68899999999999995</v>
      </c>
      <c r="L717" s="62">
        <f>J717*H717*K717</f>
        <v>937.04</v>
      </c>
      <c r="M717" s="38"/>
    </row>
    <row r="718" spans="1:13" ht="63.75" customHeight="1" x14ac:dyDescent="0.25">
      <c r="A718" s="1" t="s">
        <v>3133</v>
      </c>
      <c r="B718" s="36" t="s">
        <v>2728</v>
      </c>
      <c r="C718" s="3" t="s">
        <v>2729</v>
      </c>
      <c r="D718" s="3" t="s">
        <v>2730</v>
      </c>
      <c r="E718" s="3" t="s">
        <v>229</v>
      </c>
      <c r="F718" s="36" t="s">
        <v>1720</v>
      </c>
      <c r="G718" s="35">
        <v>1</v>
      </c>
      <c r="H718" s="35">
        <v>4</v>
      </c>
      <c r="I718" s="35">
        <v>4</v>
      </c>
      <c r="J718" s="64">
        <v>420</v>
      </c>
      <c r="K718" s="24">
        <v>0.68899999999999995</v>
      </c>
      <c r="L718" s="62">
        <f>J718*H718*K718</f>
        <v>1157.52</v>
      </c>
      <c r="M718" s="38"/>
    </row>
    <row r="719" spans="1:13" ht="63.75" customHeight="1" x14ac:dyDescent="0.25">
      <c r="A719" s="1" t="s">
        <v>3134</v>
      </c>
      <c r="B719" s="36" t="s">
        <v>2731</v>
      </c>
      <c r="C719" s="3" t="s">
        <v>2732</v>
      </c>
      <c r="D719" s="3" t="s">
        <v>2733</v>
      </c>
      <c r="E719" s="3" t="s">
        <v>229</v>
      </c>
      <c r="F719" s="36" t="s">
        <v>1720</v>
      </c>
      <c r="G719" s="35">
        <v>1</v>
      </c>
      <c r="H719" s="35">
        <v>4</v>
      </c>
      <c r="I719" s="35">
        <v>4</v>
      </c>
      <c r="J719" s="64">
        <v>450</v>
      </c>
      <c r="K719" s="24">
        <v>0.68899999999999995</v>
      </c>
      <c r="L719" s="62">
        <f>J719*H719*K719</f>
        <v>1240.1999999999998</v>
      </c>
      <c r="M719" s="38"/>
    </row>
    <row r="720" spans="1:13" ht="63.75" customHeight="1" x14ac:dyDescent="0.25">
      <c r="A720" s="1" t="s">
        <v>3135</v>
      </c>
      <c r="B720" s="36" t="s">
        <v>2734</v>
      </c>
      <c r="C720" s="3" t="s">
        <v>2735</v>
      </c>
      <c r="D720" s="3" t="s">
        <v>2736</v>
      </c>
      <c r="E720" s="3" t="s">
        <v>229</v>
      </c>
      <c r="F720" s="36" t="s">
        <v>1720</v>
      </c>
      <c r="G720" s="35">
        <v>1</v>
      </c>
      <c r="H720" s="35">
        <v>4</v>
      </c>
      <c r="I720" s="35">
        <v>4</v>
      </c>
      <c r="J720" s="64">
        <v>480</v>
      </c>
      <c r="K720" s="24">
        <v>0.68899999999999995</v>
      </c>
      <c r="L720" s="62">
        <f>J720*H720*K720</f>
        <v>1322.8799999999999</v>
      </c>
      <c r="M720" s="38"/>
    </row>
    <row r="721" spans="1:13" ht="63.75" customHeight="1" x14ac:dyDescent="0.25">
      <c r="A721" s="1" t="s">
        <v>3136</v>
      </c>
      <c r="B721" s="36" t="s">
        <v>2737</v>
      </c>
      <c r="C721" s="3" t="s">
        <v>2738</v>
      </c>
      <c r="D721" s="3" t="s">
        <v>2739</v>
      </c>
      <c r="E721" s="3" t="s">
        <v>229</v>
      </c>
      <c r="F721" s="36" t="s">
        <v>1720</v>
      </c>
      <c r="G721" s="35">
        <v>1</v>
      </c>
      <c r="H721" s="35">
        <v>4</v>
      </c>
      <c r="I721" s="35">
        <v>4</v>
      </c>
      <c r="J721" s="64">
        <v>520</v>
      </c>
      <c r="K721" s="24">
        <v>0.68899999999999995</v>
      </c>
      <c r="L721" s="62">
        <f>J721*H721*K721</f>
        <v>1433.12</v>
      </c>
      <c r="M721" s="38"/>
    </row>
    <row r="722" spans="1:13" ht="63.75" customHeight="1" x14ac:dyDescent="0.25">
      <c r="A722" s="1" t="s">
        <v>3906</v>
      </c>
      <c r="B722" s="36" t="s">
        <v>2740</v>
      </c>
      <c r="C722" s="3" t="s">
        <v>2741</v>
      </c>
      <c r="D722" s="3" t="s">
        <v>2742</v>
      </c>
      <c r="E722" s="3" t="s">
        <v>147</v>
      </c>
      <c r="F722" s="36" t="s">
        <v>1703</v>
      </c>
      <c r="G722" s="35">
        <v>1</v>
      </c>
      <c r="H722" s="35">
        <v>4</v>
      </c>
      <c r="I722" s="35">
        <v>4</v>
      </c>
      <c r="J722" s="64">
        <v>399</v>
      </c>
      <c r="K722" s="24">
        <v>0.68899999999999995</v>
      </c>
      <c r="L722" s="62">
        <f>J722*H722*K722</f>
        <v>1099.644</v>
      </c>
      <c r="M722" s="38"/>
    </row>
    <row r="723" spans="1:13" ht="63.75" customHeight="1" x14ac:dyDescent="0.25">
      <c r="A723" s="1" t="s">
        <v>3907</v>
      </c>
      <c r="B723" s="36" t="s">
        <v>2743</v>
      </c>
      <c r="C723" s="3" t="s">
        <v>2744</v>
      </c>
      <c r="D723" s="3" t="s">
        <v>2745</v>
      </c>
      <c r="E723" s="3" t="s">
        <v>147</v>
      </c>
      <c r="F723" s="36" t="s">
        <v>1703</v>
      </c>
      <c r="G723" s="35">
        <v>1</v>
      </c>
      <c r="H723" s="35">
        <v>4</v>
      </c>
      <c r="I723" s="35">
        <v>4</v>
      </c>
      <c r="J723" s="64">
        <v>350</v>
      </c>
      <c r="K723" s="24">
        <v>0.68899999999999995</v>
      </c>
      <c r="L723" s="62">
        <f>J723*H723*K723</f>
        <v>964.59999999999991</v>
      </c>
      <c r="M723" s="38"/>
    </row>
    <row r="724" spans="1:13" ht="63.75" customHeight="1" x14ac:dyDescent="0.25">
      <c r="A724" s="1" t="s">
        <v>3908</v>
      </c>
      <c r="B724" s="36" t="s">
        <v>2746</v>
      </c>
      <c r="C724" s="3" t="s">
        <v>2747</v>
      </c>
      <c r="D724" s="3" t="s">
        <v>2748</v>
      </c>
      <c r="E724" s="3" t="s">
        <v>147</v>
      </c>
      <c r="F724" s="36" t="s">
        <v>1703</v>
      </c>
      <c r="G724" s="35">
        <v>1</v>
      </c>
      <c r="H724" s="35">
        <v>4</v>
      </c>
      <c r="I724" s="35">
        <v>4</v>
      </c>
      <c r="J724" s="64">
        <v>380</v>
      </c>
      <c r="K724" s="24">
        <v>0.68899999999999995</v>
      </c>
      <c r="L724" s="62">
        <f>J724*H724*K724</f>
        <v>1047.28</v>
      </c>
      <c r="M724" s="38"/>
    </row>
    <row r="725" spans="1:13" ht="63.75" customHeight="1" x14ac:dyDescent="0.25">
      <c r="A725" s="1" t="s">
        <v>3909</v>
      </c>
      <c r="B725" s="36" t="s">
        <v>2749</v>
      </c>
      <c r="C725" s="3" t="s">
        <v>2750</v>
      </c>
      <c r="D725" s="3" t="s">
        <v>2602</v>
      </c>
      <c r="E725" s="3" t="s">
        <v>147</v>
      </c>
      <c r="F725" s="36" t="s">
        <v>1703</v>
      </c>
      <c r="G725" s="35">
        <v>3</v>
      </c>
      <c r="H725" s="35">
        <v>4</v>
      </c>
      <c r="I725" s="35">
        <v>4</v>
      </c>
      <c r="J725" s="64">
        <v>1140</v>
      </c>
      <c r="K725" s="24">
        <v>0.68899999999999995</v>
      </c>
      <c r="L725" s="62">
        <f>J725*H725*K725</f>
        <v>3141.8399999999997</v>
      </c>
      <c r="M725" s="38"/>
    </row>
    <row r="726" spans="1:13" ht="63.75" customHeight="1" x14ac:dyDescent="0.25">
      <c r="A726" s="1" t="s">
        <v>3910</v>
      </c>
      <c r="B726" s="36" t="s">
        <v>2751</v>
      </c>
      <c r="C726" s="3" t="s">
        <v>2752</v>
      </c>
      <c r="D726" s="3" t="s">
        <v>2753</v>
      </c>
      <c r="E726" s="3" t="s">
        <v>147</v>
      </c>
      <c r="F726" s="36" t="s">
        <v>1703</v>
      </c>
      <c r="G726" s="35">
        <v>1</v>
      </c>
      <c r="H726" s="35">
        <v>4</v>
      </c>
      <c r="I726" s="35">
        <v>4</v>
      </c>
      <c r="J726" s="64">
        <v>380</v>
      </c>
      <c r="K726" s="24">
        <v>0.68899999999999995</v>
      </c>
      <c r="L726" s="62">
        <f>J726*H726*K726</f>
        <v>1047.28</v>
      </c>
      <c r="M726" s="38"/>
    </row>
    <row r="727" spans="1:13" ht="63.75" customHeight="1" x14ac:dyDescent="0.25">
      <c r="A727" s="1" t="s">
        <v>3911</v>
      </c>
      <c r="B727" s="36" t="s">
        <v>2754</v>
      </c>
      <c r="C727" s="3" t="s">
        <v>2755</v>
      </c>
      <c r="D727" s="3" t="s">
        <v>2756</v>
      </c>
      <c r="E727" s="3" t="s">
        <v>147</v>
      </c>
      <c r="F727" s="36" t="s">
        <v>1703</v>
      </c>
      <c r="G727" s="35">
        <v>1</v>
      </c>
      <c r="H727" s="35">
        <v>4</v>
      </c>
      <c r="I727" s="35">
        <v>4</v>
      </c>
      <c r="J727" s="64">
        <v>490</v>
      </c>
      <c r="K727" s="24">
        <v>0.68899999999999995</v>
      </c>
      <c r="L727" s="62">
        <f>J727*H727*K727</f>
        <v>1350.4399999999998</v>
      </c>
      <c r="M727" s="38"/>
    </row>
    <row r="728" spans="1:13" ht="63.75" customHeight="1" x14ac:dyDescent="0.25">
      <c r="A728" s="1" t="s">
        <v>3912</v>
      </c>
      <c r="B728" s="36" t="s">
        <v>2757</v>
      </c>
      <c r="C728" s="3" t="s">
        <v>2758</v>
      </c>
      <c r="D728" s="3" t="s">
        <v>2759</v>
      </c>
      <c r="E728" s="3" t="s">
        <v>147</v>
      </c>
      <c r="F728" s="36" t="s">
        <v>1703</v>
      </c>
      <c r="G728" s="35">
        <v>1</v>
      </c>
      <c r="H728" s="35">
        <v>4</v>
      </c>
      <c r="I728" s="35">
        <v>4</v>
      </c>
      <c r="J728" s="64">
        <v>450</v>
      </c>
      <c r="K728" s="24">
        <v>0.68899999999999995</v>
      </c>
      <c r="L728" s="62">
        <f>J728*H728*K728</f>
        <v>1240.1999999999998</v>
      </c>
      <c r="M728" s="38"/>
    </row>
    <row r="729" spans="1:13" ht="63.75" customHeight="1" x14ac:dyDescent="0.25">
      <c r="A729" s="1" t="s">
        <v>3913</v>
      </c>
      <c r="B729" s="36" t="s">
        <v>2760</v>
      </c>
      <c r="C729" s="3" t="s">
        <v>2761</v>
      </c>
      <c r="D729" s="3" t="s">
        <v>2762</v>
      </c>
      <c r="E729" s="3" t="s">
        <v>147</v>
      </c>
      <c r="F729" s="36" t="s">
        <v>1703</v>
      </c>
      <c r="G729" s="35">
        <v>1</v>
      </c>
      <c r="H729" s="35">
        <v>4</v>
      </c>
      <c r="I729" s="35">
        <v>4</v>
      </c>
      <c r="J729" s="64">
        <v>340</v>
      </c>
      <c r="K729" s="24">
        <v>0.68899999999999995</v>
      </c>
      <c r="L729" s="62">
        <f>J729*H729*K729</f>
        <v>937.04</v>
      </c>
      <c r="M729" s="38"/>
    </row>
    <row r="730" spans="1:13" ht="63.75" customHeight="1" x14ac:dyDescent="0.25">
      <c r="A730" s="1" t="s">
        <v>3914</v>
      </c>
      <c r="B730" s="36" t="s">
        <v>2763</v>
      </c>
      <c r="C730" s="3" t="s">
        <v>2764</v>
      </c>
      <c r="D730" s="3" t="s">
        <v>2765</v>
      </c>
      <c r="E730" s="3" t="s">
        <v>147</v>
      </c>
      <c r="F730" s="36" t="s">
        <v>1703</v>
      </c>
      <c r="G730" s="35">
        <v>1</v>
      </c>
      <c r="H730" s="35">
        <v>4</v>
      </c>
      <c r="I730" s="35">
        <v>4</v>
      </c>
      <c r="J730" s="64">
        <v>380</v>
      </c>
      <c r="K730" s="24">
        <v>0.68899999999999995</v>
      </c>
      <c r="L730" s="62">
        <f>J730*H730*K730</f>
        <v>1047.28</v>
      </c>
      <c r="M730" s="38"/>
    </row>
    <row r="731" spans="1:13" ht="63.75" customHeight="1" x14ac:dyDescent="0.25">
      <c r="A731" s="1" t="s">
        <v>3915</v>
      </c>
      <c r="B731" s="36" t="s">
        <v>2766</v>
      </c>
      <c r="C731" s="3" t="s">
        <v>2767</v>
      </c>
      <c r="D731" s="3" t="s">
        <v>2768</v>
      </c>
      <c r="E731" s="3" t="s">
        <v>147</v>
      </c>
      <c r="F731" s="36" t="s">
        <v>1703</v>
      </c>
      <c r="G731" s="35">
        <v>1</v>
      </c>
      <c r="H731" s="35">
        <v>4</v>
      </c>
      <c r="I731" s="35">
        <v>4</v>
      </c>
      <c r="J731" s="64">
        <v>480</v>
      </c>
      <c r="K731" s="24">
        <v>0.68899999999999995</v>
      </c>
      <c r="L731" s="62">
        <f>J731*H731*K731</f>
        <v>1322.8799999999999</v>
      </c>
      <c r="M731" s="38"/>
    </row>
    <row r="732" spans="1:13" ht="63.75" customHeight="1" x14ac:dyDescent="0.25">
      <c r="A732" s="1" t="s">
        <v>3916</v>
      </c>
      <c r="B732" s="36" t="s">
        <v>2769</v>
      </c>
      <c r="C732" s="3" t="s">
        <v>2770</v>
      </c>
      <c r="D732" s="3" t="s">
        <v>2771</v>
      </c>
      <c r="E732" s="3" t="s">
        <v>147</v>
      </c>
      <c r="F732" s="36" t="s">
        <v>1703</v>
      </c>
      <c r="G732" s="35">
        <v>1</v>
      </c>
      <c r="H732" s="35">
        <v>4</v>
      </c>
      <c r="I732" s="35">
        <v>4</v>
      </c>
      <c r="J732" s="64">
        <v>380</v>
      </c>
      <c r="K732" s="24">
        <v>0.68899999999999995</v>
      </c>
      <c r="L732" s="62">
        <f>J732*H732*K732</f>
        <v>1047.28</v>
      </c>
      <c r="M732" s="38"/>
    </row>
    <row r="733" spans="1:13" ht="63.75" customHeight="1" x14ac:dyDescent="0.25">
      <c r="A733" s="1" t="s">
        <v>3917</v>
      </c>
      <c r="B733" s="36" t="s">
        <v>2772</v>
      </c>
      <c r="C733" s="3" t="s">
        <v>2773</v>
      </c>
      <c r="D733" s="3" t="s">
        <v>2774</v>
      </c>
      <c r="E733" s="3" t="s">
        <v>476</v>
      </c>
      <c r="F733" s="36" t="s">
        <v>2721</v>
      </c>
      <c r="G733" s="35">
        <v>1</v>
      </c>
      <c r="H733" s="35">
        <v>4</v>
      </c>
      <c r="I733" s="35">
        <v>4</v>
      </c>
      <c r="J733" s="64">
        <v>460</v>
      </c>
      <c r="K733" s="24">
        <v>0.68899999999999995</v>
      </c>
      <c r="L733" s="62">
        <f>J733*H733*K733</f>
        <v>1267.76</v>
      </c>
      <c r="M733" s="38"/>
    </row>
    <row r="734" spans="1:13" ht="63.75" customHeight="1" x14ac:dyDescent="0.25">
      <c r="A734" s="1" t="s">
        <v>3918</v>
      </c>
      <c r="B734" s="36" t="s">
        <v>2775</v>
      </c>
      <c r="C734" s="3" t="s">
        <v>2776</v>
      </c>
      <c r="D734" s="3" t="s">
        <v>2777</v>
      </c>
      <c r="E734" s="3" t="s">
        <v>559</v>
      </c>
      <c r="F734" s="36" t="s">
        <v>1720</v>
      </c>
      <c r="G734" s="35">
        <v>1</v>
      </c>
      <c r="H734" s="35">
        <v>4</v>
      </c>
      <c r="I734" s="35">
        <v>4</v>
      </c>
      <c r="J734" s="64">
        <v>350</v>
      </c>
      <c r="K734" s="24">
        <v>0.68899999999999995</v>
      </c>
      <c r="L734" s="62">
        <f>J734*H734*K734</f>
        <v>964.59999999999991</v>
      </c>
      <c r="M734" s="38"/>
    </row>
    <row r="735" spans="1:13" ht="63.75" customHeight="1" x14ac:dyDescent="0.25">
      <c r="A735" s="1" t="s">
        <v>3919</v>
      </c>
      <c r="B735" s="37" t="s">
        <v>3140</v>
      </c>
      <c r="C735" s="41" t="s">
        <v>3141</v>
      </c>
      <c r="D735" s="41" t="s">
        <v>2328</v>
      </c>
      <c r="E735" s="41" t="s">
        <v>978</v>
      </c>
      <c r="F735" s="37" t="s">
        <v>1703</v>
      </c>
      <c r="G735" s="54">
        <v>1</v>
      </c>
      <c r="H735" s="54">
        <v>4</v>
      </c>
      <c r="I735" s="54">
        <v>4</v>
      </c>
      <c r="J735" s="65">
        <v>400</v>
      </c>
      <c r="K735" s="24">
        <v>0.68899999999999995</v>
      </c>
      <c r="L735" s="62">
        <f>J735*H735*K735</f>
        <v>1102.3999999999999</v>
      </c>
      <c r="M735" s="38"/>
    </row>
    <row r="736" spans="1:13" ht="63.75" customHeight="1" x14ac:dyDescent="0.25">
      <c r="A736" s="1" t="s">
        <v>3920</v>
      </c>
      <c r="B736" s="36" t="s">
        <v>3142</v>
      </c>
      <c r="C736" s="3" t="s">
        <v>3143</v>
      </c>
      <c r="D736" s="3" t="s">
        <v>3144</v>
      </c>
      <c r="E736" s="3" t="s">
        <v>570</v>
      </c>
      <c r="F736" s="36" t="s">
        <v>1720</v>
      </c>
      <c r="G736" s="35">
        <v>1</v>
      </c>
      <c r="H736" s="35">
        <v>4</v>
      </c>
      <c r="I736" s="35">
        <v>4</v>
      </c>
      <c r="J736" s="64">
        <v>680</v>
      </c>
      <c r="K736" s="24">
        <v>0.68899999999999995</v>
      </c>
      <c r="L736" s="62">
        <f>J736*H736*K736</f>
        <v>1874.08</v>
      </c>
      <c r="M736" s="38"/>
    </row>
    <row r="737" spans="1:13" ht="63.75" customHeight="1" x14ac:dyDescent="0.25">
      <c r="A737" s="1" t="s">
        <v>3921</v>
      </c>
      <c r="B737" s="36" t="s">
        <v>3145</v>
      </c>
      <c r="C737" s="3" t="s">
        <v>3146</v>
      </c>
      <c r="D737" s="3" t="s">
        <v>3147</v>
      </c>
      <c r="E737" s="3" t="s">
        <v>548</v>
      </c>
      <c r="F737" s="36" t="s">
        <v>1690</v>
      </c>
      <c r="G737" s="35">
        <v>1</v>
      </c>
      <c r="H737" s="35">
        <v>4</v>
      </c>
      <c r="I737" s="35">
        <v>4</v>
      </c>
      <c r="J737" s="64">
        <v>799</v>
      </c>
      <c r="K737" s="24">
        <v>0.68899999999999995</v>
      </c>
      <c r="L737" s="62">
        <f>J737*H737*K737</f>
        <v>2202.0439999999999</v>
      </c>
      <c r="M737" s="38"/>
    </row>
    <row r="738" spans="1:13" ht="63.75" customHeight="1" x14ac:dyDescent="0.25">
      <c r="A738" s="1" t="s">
        <v>3922</v>
      </c>
      <c r="B738" s="36" t="s">
        <v>3148</v>
      </c>
      <c r="C738" s="3" t="s">
        <v>3149</v>
      </c>
      <c r="D738" s="3" t="s">
        <v>3150</v>
      </c>
      <c r="E738" s="3" t="s">
        <v>548</v>
      </c>
      <c r="F738" s="36" t="s">
        <v>1690</v>
      </c>
      <c r="G738" s="35">
        <v>1</v>
      </c>
      <c r="H738" s="35">
        <v>4</v>
      </c>
      <c r="I738" s="35">
        <v>4</v>
      </c>
      <c r="J738" s="64">
        <v>420</v>
      </c>
      <c r="K738" s="24">
        <v>0.68899999999999995</v>
      </c>
      <c r="L738" s="62">
        <f>J738*H738*K738</f>
        <v>1157.52</v>
      </c>
      <c r="M738" s="38"/>
    </row>
    <row r="739" spans="1:13" ht="63.75" customHeight="1" x14ac:dyDescent="0.25">
      <c r="A739" s="1" t="s">
        <v>3923</v>
      </c>
      <c r="B739" s="36" t="s">
        <v>3154</v>
      </c>
      <c r="C739" s="3" t="s">
        <v>3155</v>
      </c>
      <c r="D739" s="3" t="s">
        <v>3156</v>
      </c>
      <c r="E739" s="3" t="s">
        <v>229</v>
      </c>
      <c r="F739" s="36" t="s">
        <v>1690</v>
      </c>
      <c r="G739" s="35">
        <v>1</v>
      </c>
      <c r="H739" s="35">
        <v>4</v>
      </c>
      <c r="I739" s="35">
        <v>4</v>
      </c>
      <c r="J739" s="64">
        <v>320</v>
      </c>
      <c r="K739" s="24">
        <v>0.68899999999999995</v>
      </c>
      <c r="L739" s="62">
        <f>J739*H739*K739</f>
        <v>881.92</v>
      </c>
      <c r="M739" s="38"/>
    </row>
    <row r="740" spans="1:13" ht="63.75" customHeight="1" x14ac:dyDescent="0.25">
      <c r="A740" s="1" t="s">
        <v>3924</v>
      </c>
      <c r="B740" s="36" t="s">
        <v>3157</v>
      </c>
      <c r="C740" s="3" t="s">
        <v>3158</v>
      </c>
      <c r="D740" s="3" t="s">
        <v>3159</v>
      </c>
      <c r="E740" s="3" t="s">
        <v>252</v>
      </c>
      <c r="F740" s="36" t="s">
        <v>1690</v>
      </c>
      <c r="G740" s="35">
        <v>1</v>
      </c>
      <c r="H740" s="35">
        <v>4</v>
      </c>
      <c r="I740" s="35">
        <v>4</v>
      </c>
      <c r="J740" s="64">
        <v>420</v>
      </c>
      <c r="K740" s="24">
        <v>0.68899999999999995</v>
      </c>
      <c r="L740" s="62">
        <f>J740*H740*K740</f>
        <v>1157.52</v>
      </c>
      <c r="M740" s="38"/>
    </row>
    <row r="741" spans="1:13" ht="63.75" customHeight="1" x14ac:dyDescent="0.25">
      <c r="A741" s="1" t="s">
        <v>3925</v>
      </c>
      <c r="B741" s="36" t="s">
        <v>3160</v>
      </c>
      <c r="C741" s="3" t="s">
        <v>3161</v>
      </c>
      <c r="D741" s="3" t="s">
        <v>3162</v>
      </c>
      <c r="E741" s="3" t="s">
        <v>152</v>
      </c>
      <c r="F741" s="36" t="s">
        <v>3163</v>
      </c>
      <c r="G741" s="35">
        <v>1</v>
      </c>
      <c r="H741" s="35">
        <v>4</v>
      </c>
      <c r="I741" s="35">
        <v>4</v>
      </c>
      <c r="J741" s="64">
        <v>600</v>
      </c>
      <c r="K741" s="24">
        <v>0.68899999999999995</v>
      </c>
      <c r="L741" s="62">
        <f>J741*H741*K741</f>
        <v>1653.6</v>
      </c>
      <c r="M741" s="38"/>
    </row>
    <row r="742" spans="1:13" ht="63.75" customHeight="1" x14ac:dyDescent="0.25">
      <c r="A742" s="1" t="s">
        <v>3926</v>
      </c>
      <c r="B742" s="36" t="s">
        <v>3164</v>
      </c>
      <c r="C742" s="3" t="s">
        <v>3165</v>
      </c>
      <c r="D742" s="3" t="s">
        <v>3166</v>
      </c>
      <c r="E742" s="3" t="s">
        <v>3167</v>
      </c>
      <c r="F742" s="36" t="s">
        <v>1703</v>
      </c>
      <c r="G742" s="35">
        <v>1</v>
      </c>
      <c r="H742" s="35">
        <v>4</v>
      </c>
      <c r="I742" s="35">
        <v>4</v>
      </c>
      <c r="J742" s="64">
        <v>480</v>
      </c>
      <c r="K742" s="24">
        <v>0.68899999999999995</v>
      </c>
      <c r="L742" s="62">
        <f>J742*H742*K742</f>
        <v>1322.8799999999999</v>
      </c>
      <c r="M742" s="38"/>
    </row>
    <row r="743" spans="1:13" ht="63.75" customHeight="1" x14ac:dyDescent="0.25">
      <c r="A743" s="1" t="s">
        <v>3927</v>
      </c>
      <c r="B743" s="36" t="s">
        <v>3168</v>
      </c>
      <c r="C743" s="3" t="s">
        <v>3169</v>
      </c>
      <c r="D743" s="3" t="s">
        <v>3170</v>
      </c>
      <c r="E743" s="3" t="s">
        <v>3171</v>
      </c>
      <c r="F743" s="36" t="s">
        <v>1769</v>
      </c>
      <c r="G743" s="35">
        <v>1</v>
      </c>
      <c r="H743" s="35">
        <v>4</v>
      </c>
      <c r="I743" s="35">
        <v>4</v>
      </c>
      <c r="J743" s="64">
        <v>250</v>
      </c>
      <c r="K743" s="24">
        <v>0.68899999999999995</v>
      </c>
      <c r="L743" s="62">
        <f>J743*H743*K743</f>
        <v>689</v>
      </c>
      <c r="M743" s="38"/>
    </row>
    <row r="744" spans="1:13" ht="63.75" customHeight="1" x14ac:dyDescent="0.25">
      <c r="A744" s="1" t="s">
        <v>3928</v>
      </c>
      <c r="B744" s="36" t="s">
        <v>3172</v>
      </c>
      <c r="C744" s="3" t="s">
        <v>3173</v>
      </c>
      <c r="D744" s="3" t="s">
        <v>3174</v>
      </c>
      <c r="E744" s="3" t="s">
        <v>281</v>
      </c>
      <c r="F744" s="36" t="s">
        <v>1703</v>
      </c>
      <c r="G744" s="35">
        <v>1</v>
      </c>
      <c r="H744" s="35">
        <v>4</v>
      </c>
      <c r="I744" s="35">
        <v>4</v>
      </c>
      <c r="J744" s="64">
        <v>420</v>
      </c>
      <c r="K744" s="24">
        <v>0.68899999999999995</v>
      </c>
      <c r="L744" s="62">
        <f>J744*H744*K744</f>
        <v>1157.52</v>
      </c>
      <c r="M744" s="38"/>
    </row>
    <row r="745" spans="1:13" ht="63.75" customHeight="1" x14ac:dyDescent="0.25">
      <c r="A745" s="1" t="s">
        <v>3929</v>
      </c>
      <c r="B745" s="36" t="s">
        <v>3175</v>
      </c>
      <c r="C745" s="3" t="s">
        <v>3176</v>
      </c>
      <c r="D745" s="3" t="s">
        <v>3177</v>
      </c>
      <c r="E745" s="3" t="s">
        <v>281</v>
      </c>
      <c r="F745" s="36" t="s">
        <v>1703</v>
      </c>
      <c r="G745" s="35">
        <v>1</v>
      </c>
      <c r="H745" s="35">
        <v>4</v>
      </c>
      <c r="I745" s="35">
        <v>4</v>
      </c>
      <c r="J745" s="64">
        <v>320</v>
      </c>
      <c r="K745" s="24">
        <v>0.68899999999999995</v>
      </c>
      <c r="L745" s="62">
        <f>J745*H745*K745</f>
        <v>881.92</v>
      </c>
      <c r="M745" s="38"/>
    </row>
    <row r="746" spans="1:13" ht="63.75" customHeight="1" x14ac:dyDescent="0.25">
      <c r="A746" s="1" t="s">
        <v>3930</v>
      </c>
      <c r="B746" s="36" t="s">
        <v>3178</v>
      </c>
      <c r="C746" s="3" t="s">
        <v>3179</v>
      </c>
      <c r="D746" s="3" t="s">
        <v>3180</v>
      </c>
      <c r="E746" s="3" t="s">
        <v>3181</v>
      </c>
      <c r="F746" s="36" t="s">
        <v>1769</v>
      </c>
      <c r="G746" s="35">
        <v>1</v>
      </c>
      <c r="H746" s="35">
        <v>4</v>
      </c>
      <c r="I746" s="35">
        <v>4</v>
      </c>
      <c r="J746" s="64">
        <v>450</v>
      </c>
      <c r="K746" s="24">
        <v>0.68899999999999995</v>
      </c>
      <c r="L746" s="62">
        <f>J746*H746*K746</f>
        <v>1240.1999999999998</v>
      </c>
      <c r="M746" s="38"/>
    </row>
    <row r="747" spans="1:13" ht="63.75" customHeight="1" x14ac:dyDescent="0.25">
      <c r="A747" s="1" t="s">
        <v>3931</v>
      </c>
      <c r="B747" s="36" t="s">
        <v>3182</v>
      </c>
      <c r="C747" s="3" t="s">
        <v>3183</v>
      </c>
      <c r="D747" s="3" t="s">
        <v>3184</v>
      </c>
      <c r="E747" s="3" t="s">
        <v>783</v>
      </c>
      <c r="F747" s="36" t="s">
        <v>1736</v>
      </c>
      <c r="G747" s="35">
        <v>1</v>
      </c>
      <c r="H747" s="35">
        <v>4</v>
      </c>
      <c r="I747" s="35">
        <v>4</v>
      </c>
      <c r="J747" s="64">
        <v>350</v>
      </c>
      <c r="K747" s="24">
        <v>0.68899999999999995</v>
      </c>
      <c r="L747" s="62">
        <f>J747*H747*K747</f>
        <v>964.59999999999991</v>
      </c>
      <c r="M747" s="38"/>
    </row>
    <row r="748" spans="1:13" ht="63.75" customHeight="1" x14ac:dyDescent="0.25">
      <c r="A748" s="1" t="s">
        <v>3932</v>
      </c>
      <c r="B748" s="36" t="s">
        <v>3185</v>
      </c>
      <c r="C748" s="3" t="s">
        <v>3186</v>
      </c>
      <c r="D748" s="3" t="s">
        <v>3187</v>
      </c>
      <c r="E748" s="3" t="s">
        <v>766</v>
      </c>
      <c r="F748" s="36" t="s">
        <v>1817</v>
      </c>
      <c r="G748" s="35">
        <v>1</v>
      </c>
      <c r="H748" s="35">
        <v>4</v>
      </c>
      <c r="I748" s="35">
        <v>4</v>
      </c>
      <c r="J748" s="64">
        <v>520</v>
      </c>
      <c r="K748" s="24">
        <v>0.68899999999999995</v>
      </c>
      <c r="L748" s="62">
        <f>J748*H748*K748</f>
        <v>1433.12</v>
      </c>
      <c r="M748" s="38"/>
    </row>
    <row r="749" spans="1:13" ht="63.75" customHeight="1" x14ac:dyDescent="0.25">
      <c r="A749" s="1" t="s">
        <v>3933</v>
      </c>
      <c r="B749" s="36" t="s">
        <v>3191</v>
      </c>
      <c r="C749" s="3" t="s">
        <v>3192</v>
      </c>
      <c r="D749" s="3" t="s">
        <v>3193</v>
      </c>
      <c r="E749" s="3" t="s">
        <v>766</v>
      </c>
      <c r="F749" s="36" t="s">
        <v>1817</v>
      </c>
      <c r="G749" s="35">
        <v>1</v>
      </c>
      <c r="H749" s="35">
        <v>4</v>
      </c>
      <c r="I749" s="35">
        <v>4</v>
      </c>
      <c r="J749" s="64">
        <v>400</v>
      </c>
      <c r="K749" s="24">
        <v>0.68899999999999995</v>
      </c>
      <c r="L749" s="62">
        <f>J749*H749*K749</f>
        <v>1102.3999999999999</v>
      </c>
      <c r="M749" s="38"/>
    </row>
    <row r="750" spans="1:13" ht="63.75" customHeight="1" x14ac:dyDescent="0.25">
      <c r="A750" s="1" t="s">
        <v>3934</v>
      </c>
      <c r="B750" s="36" t="s">
        <v>3203</v>
      </c>
      <c r="C750" s="3" t="s">
        <v>3204</v>
      </c>
      <c r="D750" s="3" t="s">
        <v>3205</v>
      </c>
      <c r="E750" s="3" t="s">
        <v>3206</v>
      </c>
      <c r="F750" s="36" t="s">
        <v>1817</v>
      </c>
      <c r="G750" s="35">
        <v>1</v>
      </c>
      <c r="H750" s="35">
        <v>4</v>
      </c>
      <c r="I750" s="35">
        <v>4</v>
      </c>
      <c r="J750" s="64">
        <v>750</v>
      </c>
      <c r="K750" s="24">
        <v>0.68899999999999995</v>
      </c>
      <c r="L750" s="62">
        <f>J750*H750*K750</f>
        <v>2067</v>
      </c>
      <c r="M750" s="38"/>
    </row>
    <row r="751" spans="1:13" ht="63.75" customHeight="1" x14ac:dyDescent="0.25">
      <c r="A751" s="1" t="s">
        <v>3941</v>
      </c>
      <c r="B751" s="36" t="s">
        <v>3207</v>
      </c>
      <c r="C751" s="3" t="s">
        <v>3208</v>
      </c>
      <c r="D751" s="3" t="s">
        <v>984</v>
      </c>
      <c r="E751" s="3" t="s">
        <v>978</v>
      </c>
      <c r="F751" s="36" t="s">
        <v>1736</v>
      </c>
      <c r="G751" s="35">
        <v>1</v>
      </c>
      <c r="H751" s="35">
        <v>4</v>
      </c>
      <c r="I751" s="35">
        <v>4</v>
      </c>
      <c r="J751" s="64">
        <v>450</v>
      </c>
      <c r="K751" s="24">
        <v>0.68899999999999995</v>
      </c>
      <c r="L751" s="62">
        <f>J751*H751*K751</f>
        <v>1240.1999999999998</v>
      </c>
      <c r="M751" s="38"/>
    </row>
    <row r="752" spans="1:13" ht="43.5" customHeight="1" thickBot="1" x14ac:dyDescent="0.3">
      <c r="A752" s="68" t="s">
        <v>3940</v>
      </c>
      <c r="B752" s="69"/>
      <c r="C752" s="69"/>
      <c r="D752" s="69"/>
      <c r="E752" s="69"/>
      <c r="F752" s="69"/>
      <c r="G752" s="70">
        <f>SUM(G3:G751)</f>
        <v>760</v>
      </c>
      <c r="H752" s="70">
        <f>SUM(H3:H751)</f>
        <v>2996</v>
      </c>
      <c r="I752" s="70">
        <f>SUM(I3:I751)</f>
        <v>3028</v>
      </c>
      <c r="J752" s="71">
        <f>SUM(J3:J751)</f>
        <v>363600</v>
      </c>
      <c r="K752" s="72"/>
      <c r="L752" s="71">
        <f>SUM(L3:L751)</f>
        <v>1002081.6000000021</v>
      </c>
      <c r="M752" s="73"/>
    </row>
    <row r="755" spans="1:13" x14ac:dyDescent="0.25">
      <c r="A755" s="27"/>
      <c r="C755" s="27"/>
      <c r="D755" s="27"/>
      <c r="E755" s="66"/>
      <c r="G755" s="66"/>
      <c r="H755" s="26"/>
      <c r="I755"/>
      <c r="J755"/>
      <c r="K755"/>
      <c r="L755"/>
      <c r="M755"/>
    </row>
    <row r="756" spans="1:13" x14ac:dyDescent="0.25">
      <c r="A756" s="27"/>
      <c r="C756" s="27"/>
      <c r="D756" s="27"/>
      <c r="E756" s="66"/>
      <c r="G756" s="66"/>
      <c r="H756" s="26"/>
      <c r="I756"/>
      <c r="J756"/>
      <c r="K756"/>
      <c r="L756"/>
      <c r="M756"/>
    </row>
    <row r="757" spans="1:13" x14ac:dyDescent="0.25">
      <c r="A757" s="27"/>
      <c r="C757" s="27"/>
      <c r="D757" s="27"/>
      <c r="E757" s="66"/>
      <c r="G757" s="66"/>
      <c r="H757" s="26"/>
      <c r="I757"/>
      <c r="J757"/>
      <c r="K757"/>
      <c r="L757"/>
      <c r="M757"/>
    </row>
    <row r="758" spans="1:13" x14ac:dyDescent="0.25">
      <c r="A758" s="27"/>
      <c r="C758" s="27"/>
      <c r="D758" s="27"/>
      <c r="E758" s="66"/>
      <c r="G758" s="66"/>
      <c r="H758" s="26"/>
      <c r="I758"/>
      <c r="J758"/>
      <c r="K758"/>
      <c r="L758"/>
      <c r="M758"/>
    </row>
    <row r="759" spans="1:13" x14ac:dyDescent="0.25">
      <c r="A759" s="27"/>
      <c r="C759" s="27"/>
      <c r="D759" s="27"/>
      <c r="E759" s="66"/>
      <c r="G759" s="66"/>
      <c r="H759" s="26"/>
      <c r="I759"/>
      <c r="J759"/>
      <c r="K759"/>
      <c r="L759"/>
      <c r="M759"/>
    </row>
    <row r="760" spans="1:13" x14ac:dyDescent="0.25">
      <c r="A760" s="27"/>
      <c r="C760" s="27"/>
      <c r="D760" s="27"/>
      <c r="E760" s="66"/>
      <c r="G760" s="66"/>
      <c r="H760" s="26"/>
      <c r="I760"/>
      <c r="J760"/>
      <c r="K760"/>
      <c r="L760"/>
      <c r="M760"/>
    </row>
    <row r="761" spans="1:13" x14ac:dyDescent="0.25">
      <c r="A761" s="27"/>
      <c r="C761" s="27"/>
      <c r="D761" s="27"/>
      <c r="E761" s="66"/>
      <c r="G761" s="66"/>
      <c r="H761" s="26"/>
      <c r="I761"/>
      <c r="J761"/>
      <c r="K761"/>
      <c r="L761"/>
      <c r="M761"/>
    </row>
    <row r="762" spans="1:13" x14ac:dyDescent="0.25">
      <c r="A762" s="27"/>
      <c r="C762" s="27"/>
      <c r="D762" s="27"/>
      <c r="E762" s="66"/>
      <c r="G762" s="66"/>
      <c r="H762" s="26"/>
      <c r="I762"/>
      <c r="J762"/>
      <c r="K762"/>
      <c r="L762"/>
      <c r="M762"/>
    </row>
    <row r="763" spans="1:13" x14ac:dyDescent="0.25">
      <c r="A763" s="27"/>
      <c r="C763" s="27"/>
      <c r="D763" s="27"/>
      <c r="E763" s="66"/>
      <c r="G763" s="66"/>
      <c r="H763" s="26"/>
      <c r="I763"/>
      <c r="J763"/>
      <c r="K763"/>
      <c r="L763"/>
      <c r="M763"/>
    </row>
    <row r="764" spans="1:13" x14ac:dyDescent="0.25">
      <c r="A764" s="27"/>
      <c r="C764" s="27"/>
      <c r="D764" s="27"/>
      <c r="E764" s="66"/>
      <c r="G764" s="66"/>
      <c r="H764" s="26"/>
      <c r="I764"/>
      <c r="J764"/>
      <c r="K764"/>
      <c r="L764"/>
      <c r="M764"/>
    </row>
    <row r="765" spans="1:13" x14ac:dyDescent="0.25">
      <c r="A765" s="27"/>
      <c r="C765" s="27"/>
      <c r="D765" s="27"/>
      <c r="E765" s="66"/>
      <c r="G765" s="66"/>
      <c r="H765" s="26"/>
      <c r="I765"/>
      <c r="J765"/>
      <c r="K765"/>
      <c r="L765"/>
      <c r="M765"/>
    </row>
    <row r="766" spans="1:13" x14ac:dyDescent="0.25">
      <c r="A766" s="27"/>
      <c r="C766" s="27"/>
      <c r="D766" s="27"/>
      <c r="E766" s="66"/>
      <c r="G766" s="66"/>
      <c r="H766" s="26"/>
      <c r="I766"/>
      <c r="J766"/>
      <c r="K766"/>
      <c r="L766"/>
      <c r="M766"/>
    </row>
    <row r="767" spans="1:13" x14ac:dyDescent="0.25">
      <c r="A767" s="27"/>
      <c r="C767" s="27"/>
      <c r="D767" s="27"/>
      <c r="E767" s="66"/>
      <c r="G767" s="66"/>
      <c r="H767" s="26"/>
      <c r="I767"/>
      <c r="J767"/>
      <c r="K767"/>
      <c r="L767"/>
      <c r="M767"/>
    </row>
    <row r="768" spans="1:13" x14ac:dyDescent="0.25">
      <c r="A768" s="27"/>
      <c r="C768" s="27"/>
      <c r="D768" s="27"/>
      <c r="E768" s="66"/>
      <c r="G768" s="66"/>
      <c r="H768" s="26"/>
      <c r="I768"/>
      <c r="J768"/>
      <c r="K768"/>
      <c r="L768"/>
      <c r="M768"/>
    </row>
    <row r="769" spans="1:13" x14ac:dyDescent="0.25">
      <c r="A769" s="27"/>
      <c r="C769" s="27"/>
      <c r="D769" s="27"/>
      <c r="E769" s="66"/>
      <c r="G769" s="66"/>
      <c r="H769" s="26"/>
      <c r="I769"/>
      <c r="J769"/>
      <c r="K769"/>
      <c r="L769"/>
      <c r="M769"/>
    </row>
    <row r="770" spans="1:13" x14ac:dyDescent="0.25">
      <c r="A770" s="27"/>
      <c r="C770" s="27"/>
      <c r="D770" s="27"/>
      <c r="E770" s="66"/>
      <c r="G770" s="66"/>
      <c r="H770" s="26"/>
      <c r="I770"/>
      <c r="J770"/>
      <c r="K770"/>
      <c r="L770"/>
      <c r="M770"/>
    </row>
    <row r="771" spans="1:13" x14ac:dyDescent="0.25">
      <c r="A771" s="27"/>
      <c r="C771" s="27"/>
      <c r="D771" s="27"/>
      <c r="E771" s="66"/>
      <c r="G771" s="66"/>
      <c r="H771" s="26"/>
      <c r="I771"/>
      <c r="J771"/>
      <c r="K771"/>
      <c r="L771"/>
      <c r="M771"/>
    </row>
    <row r="772" spans="1:13" x14ac:dyDescent="0.25">
      <c r="A772" s="27"/>
      <c r="C772" s="27"/>
      <c r="D772" s="27"/>
      <c r="E772" s="66"/>
      <c r="G772" s="66"/>
      <c r="H772" s="26"/>
      <c r="I772"/>
      <c r="J772"/>
      <c r="K772"/>
      <c r="L772"/>
      <c r="M772"/>
    </row>
    <row r="773" spans="1:13" x14ac:dyDescent="0.25">
      <c r="A773" s="27"/>
      <c r="C773" s="27"/>
      <c r="D773" s="27"/>
      <c r="E773" s="66"/>
      <c r="G773" s="66"/>
      <c r="H773" s="26"/>
      <c r="I773"/>
      <c r="J773"/>
      <c r="K773"/>
      <c r="L773"/>
      <c r="M773"/>
    </row>
    <row r="774" spans="1:13" x14ac:dyDescent="0.25">
      <c r="A774" s="27"/>
      <c r="C774" s="27"/>
      <c r="D774" s="27"/>
      <c r="E774" s="66"/>
      <c r="G774" s="66"/>
      <c r="H774" s="26"/>
      <c r="I774"/>
      <c r="J774"/>
      <c r="K774"/>
      <c r="L774"/>
      <c r="M774"/>
    </row>
    <row r="775" spans="1:13" x14ac:dyDescent="0.25">
      <c r="A775" s="27"/>
      <c r="C775" s="27"/>
      <c r="D775" s="27"/>
      <c r="E775" s="66"/>
      <c r="G775" s="66"/>
      <c r="H775" s="26"/>
      <c r="I775"/>
      <c r="J775"/>
      <c r="K775"/>
      <c r="L775"/>
      <c r="M775"/>
    </row>
    <row r="776" spans="1:13" x14ac:dyDescent="0.25">
      <c r="A776" s="27"/>
      <c r="C776" s="27"/>
      <c r="D776" s="27"/>
      <c r="E776" s="66"/>
      <c r="G776" s="66"/>
      <c r="H776" s="26"/>
      <c r="I776"/>
      <c r="J776"/>
      <c r="K776"/>
      <c r="L776"/>
      <c r="M776"/>
    </row>
    <row r="777" spans="1:13" x14ac:dyDescent="0.25">
      <c r="A777" s="27"/>
      <c r="C777" s="27"/>
      <c r="D777" s="27"/>
      <c r="E777" s="66"/>
      <c r="G777" s="66"/>
      <c r="H777" s="26"/>
      <c r="I777"/>
      <c r="J777"/>
      <c r="K777"/>
      <c r="L777"/>
      <c r="M777"/>
    </row>
    <row r="778" spans="1:13" x14ac:dyDescent="0.25">
      <c r="A778" s="27"/>
      <c r="C778" s="27"/>
      <c r="D778" s="27"/>
      <c r="E778" s="66"/>
      <c r="G778" s="66"/>
      <c r="H778" s="26"/>
      <c r="I778"/>
      <c r="J778"/>
      <c r="K778"/>
      <c r="L778"/>
      <c r="M778"/>
    </row>
    <row r="779" spans="1:13" x14ac:dyDescent="0.25">
      <c r="A779" s="27"/>
      <c r="C779" s="27"/>
      <c r="D779" s="27"/>
      <c r="E779" s="66"/>
      <c r="G779" s="66"/>
      <c r="H779" s="26"/>
      <c r="I779"/>
      <c r="J779"/>
      <c r="K779"/>
      <c r="L779"/>
      <c r="M779"/>
    </row>
    <row r="780" spans="1:13" x14ac:dyDescent="0.25">
      <c r="A780" s="27"/>
      <c r="C780" s="27"/>
      <c r="D780" s="27"/>
      <c r="E780" s="66"/>
      <c r="G780" s="66"/>
      <c r="H780" s="26"/>
      <c r="I780"/>
      <c r="J780"/>
      <c r="K780"/>
      <c r="L780"/>
      <c r="M780"/>
    </row>
    <row r="781" spans="1:13" x14ac:dyDescent="0.25">
      <c r="A781" s="27"/>
      <c r="C781" s="27"/>
      <c r="D781" s="27"/>
      <c r="E781" s="66"/>
      <c r="G781" s="66"/>
      <c r="H781" s="26"/>
      <c r="I781"/>
      <c r="J781"/>
      <c r="K781"/>
      <c r="L781"/>
      <c r="M781"/>
    </row>
    <row r="782" spans="1:13" x14ac:dyDescent="0.25">
      <c r="A782" s="27"/>
      <c r="C782" s="27"/>
      <c r="D782" s="27"/>
      <c r="E782" s="66"/>
      <c r="G782" s="66"/>
      <c r="H782" s="26"/>
      <c r="I782"/>
      <c r="J782"/>
      <c r="K782"/>
      <c r="L782"/>
      <c r="M782"/>
    </row>
    <row r="783" spans="1:13" x14ac:dyDescent="0.25">
      <c r="A783" s="27"/>
      <c r="C783" s="27"/>
      <c r="D783" s="27"/>
      <c r="E783" s="66"/>
      <c r="G783" s="66"/>
      <c r="H783" s="26"/>
      <c r="I783"/>
      <c r="J783"/>
      <c r="K783"/>
      <c r="L783"/>
      <c r="M783"/>
    </row>
    <row r="784" spans="1:13" x14ac:dyDescent="0.25">
      <c r="A784" s="27"/>
      <c r="C784" s="27"/>
      <c r="D784" s="27"/>
      <c r="E784" s="66"/>
      <c r="G784" s="66"/>
      <c r="H784" s="26"/>
      <c r="I784"/>
      <c r="J784"/>
      <c r="K784"/>
      <c r="L784"/>
      <c r="M784"/>
    </row>
    <row r="785" spans="1:13" x14ac:dyDescent="0.25">
      <c r="A785" s="27"/>
      <c r="C785" s="27"/>
      <c r="D785" s="27"/>
      <c r="E785" s="66"/>
      <c r="G785" s="66"/>
      <c r="H785" s="26"/>
      <c r="I785"/>
      <c r="J785"/>
      <c r="K785"/>
      <c r="L785"/>
      <c r="M785"/>
    </row>
    <row r="786" spans="1:13" x14ac:dyDescent="0.25">
      <c r="A786" s="27"/>
      <c r="C786" s="27"/>
      <c r="D786" s="27"/>
      <c r="E786" s="66"/>
      <c r="G786" s="66"/>
      <c r="H786" s="26"/>
      <c r="I786"/>
      <c r="J786"/>
      <c r="K786"/>
      <c r="L786"/>
      <c r="M786"/>
    </row>
    <row r="787" spans="1:13" x14ac:dyDescent="0.25">
      <c r="A787" s="27"/>
      <c r="C787" s="27"/>
      <c r="D787" s="27"/>
      <c r="E787" s="66"/>
      <c r="G787" s="66"/>
      <c r="H787" s="26"/>
      <c r="I787"/>
      <c r="J787"/>
      <c r="K787"/>
      <c r="L787"/>
      <c r="M787"/>
    </row>
    <row r="788" spans="1:13" x14ac:dyDescent="0.25">
      <c r="A788" s="27"/>
      <c r="C788" s="27"/>
      <c r="D788" s="27"/>
      <c r="E788" s="66"/>
      <c r="G788" s="66"/>
      <c r="H788" s="26"/>
      <c r="I788"/>
      <c r="J788"/>
      <c r="K788"/>
      <c r="L788"/>
      <c r="M788"/>
    </row>
    <row r="789" spans="1:13" x14ac:dyDescent="0.25">
      <c r="A789" s="27"/>
      <c r="C789" s="27"/>
      <c r="D789" s="27"/>
      <c r="E789" s="66"/>
      <c r="G789" s="66"/>
      <c r="H789" s="26"/>
      <c r="I789"/>
      <c r="J789"/>
      <c r="K789"/>
      <c r="L789"/>
      <c r="M789"/>
    </row>
    <row r="790" spans="1:13" x14ac:dyDescent="0.25">
      <c r="A790" s="27"/>
      <c r="C790" s="27"/>
      <c r="D790" s="27"/>
      <c r="E790" s="66"/>
      <c r="G790" s="66"/>
      <c r="H790" s="26"/>
      <c r="I790"/>
      <c r="J790"/>
      <c r="K790"/>
      <c r="L790"/>
      <c r="M790"/>
    </row>
    <row r="791" spans="1:13" x14ac:dyDescent="0.25">
      <c r="A791" s="27"/>
      <c r="C791" s="27"/>
      <c r="D791" s="27"/>
      <c r="E791" s="66"/>
      <c r="G791" s="66"/>
      <c r="H791" s="26"/>
      <c r="I791"/>
      <c r="J791"/>
      <c r="K791"/>
      <c r="L791"/>
      <c r="M791"/>
    </row>
    <row r="792" spans="1:13" x14ac:dyDescent="0.25">
      <c r="A792" s="27"/>
      <c r="C792" s="27"/>
      <c r="D792" s="27"/>
      <c r="E792" s="66"/>
      <c r="G792" s="66"/>
      <c r="H792" s="26"/>
      <c r="I792"/>
      <c r="J792"/>
      <c r="K792"/>
      <c r="L792"/>
      <c r="M792"/>
    </row>
    <row r="793" spans="1:13" x14ac:dyDescent="0.25">
      <c r="A793" s="27"/>
      <c r="C793" s="27"/>
      <c r="D793" s="27"/>
      <c r="E793" s="66"/>
      <c r="G793" s="66"/>
      <c r="H793" s="26"/>
      <c r="I793"/>
      <c r="J793"/>
      <c r="K793"/>
      <c r="L793"/>
      <c r="M793"/>
    </row>
    <row r="794" spans="1:13" x14ac:dyDescent="0.25">
      <c r="A794" s="27"/>
      <c r="C794" s="27"/>
      <c r="D794" s="27"/>
      <c r="E794" s="66"/>
      <c r="G794" s="66"/>
      <c r="H794" s="26"/>
      <c r="I794"/>
      <c r="J794"/>
      <c r="K794"/>
      <c r="L794"/>
      <c r="M794"/>
    </row>
    <row r="795" spans="1:13" x14ac:dyDescent="0.25">
      <c r="A795" s="27"/>
      <c r="C795" s="27"/>
      <c r="D795" s="27"/>
      <c r="E795" s="66"/>
      <c r="G795" s="66"/>
      <c r="H795" s="26"/>
      <c r="I795"/>
      <c r="J795"/>
      <c r="K795"/>
      <c r="L795"/>
      <c r="M795"/>
    </row>
    <row r="796" spans="1:13" x14ac:dyDescent="0.25">
      <c r="A796" s="27"/>
      <c r="C796" s="27"/>
      <c r="D796" s="27"/>
      <c r="E796" s="66"/>
      <c r="G796" s="66"/>
      <c r="H796" s="26"/>
      <c r="I796"/>
      <c r="J796"/>
      <c r="K796"/>
      <c r="L796"/>
      <c r="M796"/>
    </row>
    <row r="797" spans="1:13" x14ac:dyDescent="0.25">
      <c r="A797" s="27"/>
      <c r="C797" s="27"/>
      <c r="D797" s="27"/>
      <c r="E797" s="66"/>
      <c r="G797" s="66"/>
      <c r="H797" s="26"/>
      <c r="I797"/>
      <c r="J797"/>
      <c r="K797"/>
      <c r="L797"/>
      <c r="M797"/>
    </row>
    <row r="798" spans="1:13" x14ac:dyDescent="0.25">
      <c r="A798" s="27"/>
      <c r="C798" s="27"/>
      <c r="D798" s="27"/>
      <c r="E798" s="66"/>
      <c r="G798" s="66"/>
      <c r="H798" s="26"/>
      <c r="I798"/>
      <c r="J798"/>
      <c r="K798"/>
      <c r="L798"/>
      <c r="M798"/>
    </row>
    <row r="799" spans="1:13" x14ac:dyDescent="0.25">
      <c r="A799" s="27"/>
      <c r="C799" s="27"/>
      <c r="D799" s="27"/>
      <c r="E799" s="66"/>
      <c r="G799" s="66"/>
      <c r="H799" s="26"/>
      <c r="I799"/>
      <c r="J799"/>
      <c r="K799"/>
      <c r="L799"/>
      <c r="M799"/>
    </row>
    <row r="800" spans="1:13" x14ac:dyDescent="0.25">
      <c r="A800" s="27"/>
      <c r="C800" s="27"/>
      <c r="D800" s="27"/>
      <c r="E800" s="66"/>
      <c r="G800" s="66"/>
      <c r="H800" s="26"/>
      <c r="I800"/>
      <c r="J800"/>
      <c r="K800"/>
      <c r="L800"/>
      <c r="M800"/>
    </row>
    <row r="801" spans="1:13" x14ac:dyDescent="0.25">
      <c r="A801" s="27"/>
      <c r="C801" s="27"/>
      <c r="D801" s="27"/>
      <c r="E801" s="66"/>
      <c r="G801" s="66"/>
      <c r="H801" s="26"/>
      <c r="I801"/>
      <c r="J801"/>
      <c r="K801"/>
      <c r="L801"/>
      <c r="M801"/>
    </row>
    <row r="802" spans="1:13" x14ac:dyDescent="0.25">
      <c r="A802" s="27"/>
      <c r="C802" s="27"/>
      <c r="D802" s="27"/>
      <c r="E802" s="66"/>
      <c r="G802" s="66"/>
      <c r="H802" s="26"/>
      <c r="I802"/>
      <c r="J802"/>
      <c r="K802"/>
      <c r="L802"/>
      <c r="M802"/>
    </row>
    <row r="803" spans="1:13" x14ac:dyDescent="0.25">
      <c r="A803" s="27"/>
      <c r="C803" s="27"/>
      <c r="D803" s="27"/>
      <c r="E803" s="66"/>
      <c r="G803" s="66"/>
      <c r="H803" s="26"/>
      <c r="I803"/>
      <c r="J803"/>
      <c r="K803"/>
      <c r="L803"/>
      <c r="M803"/>
    </row>
    <row r="804" spans="1:13" x14ac:dyDescent="0.25">
      <c r="A804" s="27"/>
      <c r="C804" s="27"/>
      <c r="D804" s="27"/>
      <c r="E804" s="66"/>
      <c r="G804" s="66"/>
      <c r="H804" s="26"/>
      <c r="I804"/>
      <c r="J804"/>
      <c r="K804"/>
      <c r="L804"/>
      <c r="M804"/>
    </row>
    <row r="805" spans="1:13" x14ac:dyDescent="0.25">
      <c r="A805" s="27"/>
      <c r="C805" s="27"/>
      <c r="D805" s="27"/>
      <c r="E805" s="66"/>
      <c r="G805" s="66"/>
      <c r="H805" s="26"/>
      <c r="I805"/>
      <c r="J805"/>
      <c r="K805"/>
      <c r="L805"/>
      <c r="M805"/>
    </row>
    <row r="806" spans="1:13" x14ac:dyDescent="0.25">
      <c r="A806" s="27"/>
      <c r="C806" s="27"/>
      <c r="D806" s="27"/>
      <c r="E806" s="66"/>
      <c r="G806" s="66"/>
      <c r="H806" s="26"/>
      <c r="I806"/>
      <c r="J806"/>
      <c r="K806"/>
      <c r="L806"/>
      <c r="M806"/>
    </row>
    <row r="807" spans="1:13" x14ac:dyDescent="0.25">
      <c r="A807" s="27"/>
      <c r="C807" s="27"/>
      <c r="D807" s="27"/>
      <c r="E807" s="66"/>
      <c r="G807" s="66"/>
      <c r="H807" s="26"/>
      <c r="I807"/>
      <c r="J807"/>
      <c r="K807"/>
      <c r="L807"/>
      <c r="M807"/>
    </row>
    <row r="808" spans="1:13" x14ac:dyDescent="0.25">
      <c r="A808" s="27"/>
      <c r="C808" s="27"/>
      <c r="D808" s="27"/>
      <c r="E808" s="66"/>
      <c r="G808" s="66"/>
      <c r="H808" s="26"/>
      <c r="I808"/>
      <c r="J808"/>
      <c r="K808"/>
      <c r="L808"/>
      <c r="M808"/>
    </row>
    <row r="809" spans="1:13" x14ac:dyDescent="0.25">
      <c r="A809" s="27"/>
      <c r="C809" s="27"/>
      <c r="D809" s="27"/>
      <c r="E809" s="66"/>
      <c r="G809" s="66"/>
      <c r="H809" s="26"/>
      <c r="I809"/>
      <c r="J809"/>
      <c r="K809"/>
      <c r="L809"/>
      <c r="M809"/>
    </row>
    <row r="810" spans="1:13" x14ac:dyDescent="0.25">
      <c r="A810" s="27"/>
      <c r="C810" s="27"/>
      <c r="D810" s="27"/>
      <c r="E810" s="66"/>
      <c r="G810" s="66"/>
      <c r="H810" s="26"/>
      <c r="I810"/>
      <c r="J810"/>
      <c r="K810"/>
      <c r="L810"/>
      <c r="M810"/>
    </row>
    <row r="811" spans="1:13" x14ac:dyDescent="0.25">
      <c r="A811" s="27"/>
      <c r="C811" s="27"/>
      <c r="D811" s="27"/>
      <c r="E811" s="66"/>
      <c r="G811" s="66"/>
      <c r="H811" s="26"/>
      <c r="I811"/>
      <c r="J811"/>
      <c r="K811"/>
      <c r="L811"/>
      <c r="M811"/>
    </row>
    <row r="812" spans="1:13" x14ac:dyDescent="0.25">
      <c r="A812" s="27"/>
      <c r="C812" s="27"/>
      <c r="D812" s="27"/>
      <c r="E812" s="66"/>
      <c r="G812" s="66"/>
      <c r="H812" s="26"/>
      <c r="I812"/>
      <c r="J812"/>
      <c r="K812"/>
      <c r="L812"/>
      <c r="M812"/>
    </row>
    <row r="813" spans="1:13" x14ac:dyDescent="0.25">
      <c r="A813" s="27"/>
      <c r="C813" s="27"/>
      <c r="D813" s="27"/>
      <c r="E813" s="66"/>
      <c r="G813" s="66"/>
      <c r="H813" s="26"/>
      <c r="I813"/>
      <c r="J813"/>
      <c r="K813"/>
      <c r="L813"/>
      <c r="M813"/>
    </row>
    <row r="814" spans="1:13" x14ac:dyDescent="0.25">
      <c r="A814" s="27"/>
      <c r="C814" s="27"/>
      <c r="D814" s="27"/>
      <c r="E814" s="66"/>
      <c r="G814" s="66"/>
      <c r="H814" s="26"/>
      <c r="I814"/>
      <c r="J814"/>
      <c r="K814"/>
      <c r="L814"/>
      <c r="M814"/>
    </row>
    <row r="815" spans="1:13" x14ac:dyDescent="0.25">
      <c r="A815" s="27"/>
      <c r="C815" s="27"/>
      <c r="D815" s="27"/>
      <c r="E815" s="66"/>
      <c r="G815" s="66"/>
      <c r="H815" s="26"/>
      <c r="I815"/>
      <c r="J815"/>
      <c r="K815"/>
      <c r="L815"/>
      <c r="M815"/>
    </row>
    <row r="816" spans="1:13" x14ac:dyDescent="0.25">
      <c r="A816" s="27"/>
      <c r="C816" s="27"/>
      <c r="D816" s="27"/>
      <c r="E816" s="66"/>
      <c r="G816" s="66"/>
      <c r="H816" s="26"/>
      <c r="I816"/>
      <c r="J816"/>
      <c r="K816"/>
      <c r="L816"/>
      <c r="M816"/>
    </row>
    <row r="817" spans="1:13" x14ac:dyDescent="0.25">
      <c r="A817" s="27"/>
      <c r="C817" s="27"/>
      <c r="D817" s="27"/>
      <c r="E817" s="66"/>
      <c r="G817" s="66"/>
      <c r="H817" s="26"/>
      <c r="I817"/>
      <c r="J817"/>
      <c r="K817"/>
      <c r="L817"/>
      <c r="M817"/>
    </row>
    <row r="818" spans="1:13" x14ac:dyDescent="0.25">
      <c r="A818" s="27"/>
      <c r="C818" s="27"/>
      <c r="D818" s="27"/>
      <c r="E818" s="66"/>
      <c r="G818" s="66"/>
      <c r="H818" s="26"/>
      <c r="I818"/>
      <c r="J818"/>
      <c r="K818"/>
      <c r="L818"/>
      <c r="M818"/>
    </row>
    <row r="819" spans="1:13" x14ac:dyDescent="0.25">
      <c r="A819" s="27"/>
      <c r="C819" s="27"/>
      <c r="D819" s="27"/>
      <c r="E819" s="66"/>
      <c r="G819" s="66"/>
      <c r="H819" s="26"/>
      <c r="I819"/>
      <c r="J819"/>
      <c r="K819"/>
      <c r="L819"/>
      <c r="M819"/>
    </row>
    <row r="820" spans="1:13" x14ac:dyDescent="0.25">
      <c r="A820" s="27"/>
      <c r="C820" s="27"/>
      <c r="D820" s="27"/>
      <c r="E820" s="66"/>
      <c r="G820" s="66"/>
      <c r="H820" s="26"/>
      <c r="I820"/>
      <c r="J820"/>
      <c r="K820"/>
      <c r="L820"/>
      <c r="M820"/>
    </row>
    <row r="821" spans="1:13" x14ac:dyDescent="0.25">
      <c r="A821" s="27"/>
      <c r="C821" s="27"/>
      <c r="D821" s="27"/>
      <c r="E821" s="66"/>
      <c r="G821" s="66"/>
      <c r="H821" s="26"/>
      <c r="I821"/>
      <c r="J821"/>
      <c r="K821"/>
      <c r="L821"/>
      <c r="M821"/>
    </row>
    <row r="822" spans="1:13" x14ac:dyDescent="0.25">
      <c r="A822" s="27"/>
      <c r="C822" s="27"/>
      <c r="D822" s="27"/>
      <c r="E822" s="66"/>
      <c r="G822" s="66"/>
      <c r="H822" s="26"/>
      <c r="I822"/>
      <c r="J822"/>
      <c r="K822"/>
      <c r="L822"/>
      <c r="M822"/>
    </row>
    <row r="823" spans="1:13" x14ac:dyDescent="0.25">
      <c r="A823" s="27"/>
      <c r="C823" s="27"/>
      <c r="D823" s="27"/>
      <c r="E823" s="66"/>
      <c r="G823" s="66"/>
      <c r="H823" s="26"/>
      <c r="I823"/>
      <c r="J823"/>
      <c r="K823"/>
      <c r="L823"/>
      <c r="M823"/>
    </row>
    <row r="824" spans="1:13" x14ac:dyDescent="0.25">
      <c r="A824" s="27"/>
      <c r="C824" s="27"/>
      <c r="D824" s="27"/>
      <c r="E824" s="66"/>
      <c r="G824" s="66"/>
      <c r="H824" s="26"/>
      <c r="I824"/>
      <c r="J824"/>
      <c r="K824"/>
      <c r="L824"/>
      <c r="M824"/>
    </row>
    <row r="825" spans="1:13" x14ac:dyDescent="0.25">
      <c r="A825" s="27"/>
      <c r="C825" s="27"/>
      <c r="D825" s="27"/>
      <c r="E825" s="66"/>
      <c r="G825" s="66"/>
      <c r="H825" s="26"/>
      <c r="I825"/>
      <c r="J825"/>
      <c r="K825"/>
      <c r="L825"/>
      <c r="M825"/>
    </row>
    <row r="826" spans="1:13" x14ac:dyDescent="0.25">
      <c r="A826" s="27"/>
      <c r="C826" s="27"/>
      <c r="D826" s="27"/>
      <c r="E826" s="66"/>
      <c r="G826" s="66"/>
      <c r="H826" s="26"/>
      <c r="I826"/>
      <c r="J826"/>
      <c r="K826"/>
      <c r="L826"/>
      <c r="M826"/>
    </row>
    <row r="827" spans="1:13" x14ac:dyDescent="0.25">
      <c r="A827" s="27"/>
      <c r="C827" s="27"/>
      <c r="D827" s="27"/>
      <c r="E827" s="66"/>
      <c r="G827" s="66"/>
      <c r="H827" s="26"/>
      <c r="I827"/>
      <c r="J827"/>
      <c r="K827"/>
      <c r="L827"/>
      <c r="M827"/>
    </row>
    <row r="828" spans="1:13" x14ac:dyDescent="0.25">
      <c r="A828" s="27"/>
      <c r="C828" s="27"/>
      <c r="D828" s="27"/>
      <c r="E828" s="66"/>
      <c r="G828" s="66"/>
      <c r="H828" s="26"/>
      <c r="I828"/>
      <c r="J828"/>
      <c r="K828"/>
      <c r="L828"/>
      <c r="M828"/>
    </row>
    <row r="829" spans="1:13" x14ac:dyDescent="0.25">
      <c r="A829" s="27"/>
      <c r="C829" s="27"/>
      <c r="D829" s="27"/>
      <c r="E829" s="66"/>
      <c r="G829" s="66"/>
      <c r="H829" s="26"/>
      <c r="I829"/>
      <c r="J829"/>
      <c r="K829"/>
      <c r="L829"/>
      <c r="M829"/>
    </row>
    <row r="830" spans="1:13" x14ac:dyDescent="0.25">
      <c r="A830" s="27"/>
      <c r="C830" s="27"/>
      <c r="D830" s="27"/>
      <c r="E830" s="66"/>
      <c r="G830" s="66"/>
      <c r="H830" s="26"/>
      <c r="I830"/>
      <c r="J830"/>
      <c r="K830"/>
      <c r="L830"/>
      <c r="M830"/>
    </row>
    <row r="831" spans="1:13" x14ac:dyDescent="0.25">
      <c r="A831" s="27"/>
      <c r="C831" s="27"/>
      <c r="D831" s="27"/>
      <c r="E831" s="66"/>
      <c r="G831" s="66"/>
      <c r="H831" s="26"/>
      <c r="I831"/>
      <c r="J831"/>
      <c r="K831"/>
      <c r="L831"/>
      <c r="M831"/>
    </row>
    <row r="832" spans="1:13" x14ac:dyDescent="0.25">
      <c r="A832" s="27"/>
      <c r="C832" s="27"/>
      <c r="D832" s="27"/>
      <c r="E832" s="66"/>
      <c r="G832" s="66"/>
      <c r="H832" s="26"/>
      <c r="I832"/>
      <c r="J832"/>
      <c r="K832"/>
      <c r="L832"/>
      <c r="M832"/>
    </row>
    <row r="833" spans="1:13" x14ac:dyDescent="0.25">
      <c r="A833" s="27"/>
      <c r="C833" s="27"/>
      <c r="D833" s="27"/>
      <c r="E833" s="66"/>
      <c r="G833" s="66"/>
      <c r="H833" s="26"/>
      <c r="I833"/>
      <c r="J833"/>
      <c r="K833"/>
      <c r="L833"/>
      <c r="M833"/>
    </row>
    <row r="834" spans="1:13" x14ac:dyDescent="0.25">
      <c r="A834" s="27"/>
      <c r="C834" s="27"/>
      <c r="D834" s="27"/>
      <c r="E834" s="66"/>
      <c r="G834" s="66"/>
      <c r="H834" s="26"/>
      <c r="I834"/>
      <c r="J834"/>
      <c r="K834"/>
      <c r="L834"/>
      <c r="M834"/>
    </row>
    <row r="835" spans="1:13" x14ac:dyDescent="0.25">
      <c r="A835" s="27"/>
      <c r="C835" s="27"/>
      <c r="D835" s="27"/>
      <c r="E835" s="66"/>
      <c r="G835" s="66"/>
      <c r="H835" s="26"/>
      <c r="I835"/>
      <c r="J835"/>
      <c r="K835"/>
      <c r="L835"/>
      <c r="M835"/>
    </row>
    <row r="836" spans="1:13" x14ac:dyDescent="0.25">
      <c r="A836" s="27"/>
      <c r="C836" s="27"/>
      <c r="D836" s="27"/>
      <c r="E836" s="66"/>
      <c r="G836" s="66"/>
      <c r="H836" s="26"/>
      <c r="I836"/>
      <c r="J836"/>
      <c r="K836"/>
      <c r="L836"/>
      <c r="M836"/>
    </row>
    <row r="837" spans="1:13" x14ac:dyDescent="0.25">
      <c r="A837" s="27"/>
      <c r="C837" s="27"/>
      <c r="D837" s="27"/>
      <c r="E837" s="66"/>
      <c r="G837" s="66"/>
      <c r="H837" s="26"/>
      <c r="I837"/>
      <c r="J837"/>
      <c r="K837"/>
      <c r="L837"/>
      <c r="M837"/>
    </row>
    <row r="838" spans="1:13" x14ac:dyDescent="0.25">
      <c r="A838" s="27"/>
      <c r="C838" s="27"/>
      <c r="D838" s="27"/>
      <c r="E838" s="66"/>
      <c r="G838" s="66"/>
      <c r="H838" s="26"/>
      <c r="I838"/>
      <c r="J838"/>
      <c r="K838"/>
      <c r="L838"/>
      <c r="M838"/>
    </row>
    <row r="839" spans="1:13" x14ac:dyDescent="0.25">
      <c r="A839" s="27"/>
      <c r="C839" s="27"/>
      <c r="D839" s="27"/>
      <c r="E839" s="66"/>
      <c r="G839" s="66"/>
      <c r="H839" s="26"/>
      <c r="I839"/>
      <c r="J839"/>
      <c r="K839"/>
      <c r="L839"/>
      <c r="M839"/>
    </row>
    <row r="840" spans="1:13" x14ac:dyDescent="0.25">
      <c r="A840" s="27"/>
      <c r="C840" s="27"/>
      <c r="D840" s="27"/>
      <c r="E840" s="66"/>
      <c r="G840" s="66"/>
      <c r="H840" s="26"/>
      <c r="I840"/>
      <c r="J840"/>
      <c r="K840"/>
      <c r="L840"/>
      <c r="M840"/>
    </row>
    <row r="841" spans="1:13" x14ac:dyDescent="0.25">
      <c r="A841" s="27"/>
      <c r="C841" s="27"/>
      <c r="D841" s="27"/>
      <c r="E841" s="66"/>
      <c r="G841" s="66"/>
      <c r="H841" s="26"/>
      <c r="I841"/>
      <c r="J841"/>
      <c r="K841"/>
      <c r="L841"/>
      <c r="M841"/>
    </row>
    <row r="842" spans="1:13" x14ac:dyDescent="0.25">
      <c r="A842" s="27"/>
      <c r="C842" s="27"/>
      <c r="D842" s="27"/>
      <c r="E842" s="66"/>
      <c r="G842" s="66"/>
      <c r="H842" s="26"/>
      <c r="I842"/>
      <c r="J842"/>
      <c r="K842"/>
      <c r="L842"/>
      <c r="M842"/>
    </row>
    <row r="843" spans="1:13" x14ac:dyDescent="0.25">
      <c r="A843" s="27"/>
      <c r="C843" s="27"/>
      <c r="D843" s="27"/>
      <c r="E843" s="66"/>
      <c r="G843" s="66"/>
      <c r="H843" s="26"/>
      <c r="I843"/>
      <c r="J843"/>
      <c r="K843"/>
      <c r="L843"/>
      <c r="M843"/>
    </row>
    <row r="844" spans="1:13" x14ac:dyDescent="0.25">
      <c r="A844" s="27"/>
      <c r="C844" s="27"/>
      <c r="D844" s="27"/>
      <c r="E844" s="66"/>
      <c r="G844" s="66"/>
      <c r="H844" s="26"/>
      <c r="I844"/>
      <c r="J844"/>
      <c r="K844"/>
      <c r="L844"/>
      <c r="M844"/>
    </row>
    <row r="845" spans="1:13" x14ac:dyDescent="0.25">
      <c r="A845" s="27"/>
      <c r="C845" s="27"/>
      <c r="D845" s="27"/>
      <c r="E845" s="66"/>
      <c r="G845" s="66"/>
      <c r="H845" s="26"/>
      <c r="I845"/>
      <c r="J845"/>
      <c r="K845"/>
      <c r="L845"/>
      <c r="M845"/>
    </row>
    <row r="846" spans="1:13" x14ac:dyDescent="0.25">
      <c r="A846" s="27"/>
      <c r="C846" s="27"/>
      <c r="D846" s="27"/>
      <c r="E846" s="66"/>
      <c r="G846" s="66"/>
      <c r="H846" s="26"/>
      <c r="I846"/>
      <c r="J846"/>
      <c r="K846"/>
      <c r="L846"/>
      <c r="M846"/>
    </row>
    <row r="847" spans="1:13" x14ac:dyDescent="0.25">
      <c r="A847" s="27"/>
      <c r="C847" s="27"/>
      <c r="D847" s="27"/>
      <c r="E847" s="66"/>
      <c r="G847" s="66"/>
      <c r="H847" s="26"/>
      <c r="I847"/>
      <c r="J847"/>
      <c r="K847"/>
      <c r="L847"/>
      <c r="M847"/>
    </row>
    <row r="848" spans="1:13" x14ac:dyDescent="0.25">
      <c r="A848" s="27"/>
      <c r="C848" s="27"/>
      <c r="D848" s="27"/>
      <c r="E848" s="66"/>
      <c r="G848" s="66"/>
      <c r="H848" s="26"/>
      <c r="I848"/>
      <c r="J848"/>
      <c r="K848"/>
      <c r="L848"/>
      <c r="M848"/>
    </row>
    <row r="849" spans="1:13" x14ac:dyDescent="0.25">
      <c r="A849" s="27"/>
      <c r="C849" s="27"/>
      <c r="D849" s="27"/>
      <c r="E849" s="66"/>
      <c r="G849" s="66"/>
      <c r="H849" s="26"/>
      <c r="I849"/>
      <c r="J849"/>
      <c r="K849"/>
      <c r="L849"/>
      <c r="M849"/>
    </row>
    <row r="850" spans="1:13" x14ac:dyDescent="0.25">
      <c r="A850" s="27"/>
      <c r="C850" s="27"/>
      <c r="D850" s="27"/>
      <c r="E850" s="66"/>
      <c r="G850" s="66"/>
      <c r="H850" s="26"/>
      <c r="I850"/>
      <c r="J850"/>
      <c r="K850"/>
      <c r="L850"/>
      <c r="M850"/>
    </row>
    <row r="851" spans="1:13" x14ac:dyDescent="0.25">
      <c r="A851" s="27"/>
      <c r="C851" s="27"/>
      <c r="D851" s="27"/>
      <c r="E851" s="66"/>
      <c r="G851" s="66"/>
      <c r="H851" s="26"/>
      <c r="I851"/>
      <c r="J851"/>
      <c r="K851"/>
      <c r="L851"/>
      <c r="M851"/>
    </row>
    <row r="852" spans="1:13" x14ac:dyDescent="0.25">
      <c r="A852" s="27"/>
      <c r="C852" s="27"/>
      <c r="D852" s="27"/>
      <c r="E852" s="66"/>
      <c r="G852" s="66"/>
      <c r="H852" s="26"/>
      <c r="I852"/>
      <c r="J852"/>
      <c r="K852"/>
      <c r="L852"/>
      <c r="M852"/>
    </row>
    <row r="853" spans="1:13" x14ac:dyDescent="0.25">
      <c r="A853" s="27"/>
      <c r="C853" s="27"/>
      <c r="D853" s="27"/>
      <c r="E853" s="66"/>
      <c r="G853" s="66"/>
      <c r="H853" s="26"/>
      <c r="I853"/>
      <c r="J853"/>
      <c r="K853"/>
      <c r="L853"/>
      <c r="M853"/>
    </row>
    <row r="854" spans="1:13" x14ac:dyDescent="0.25">
      <c r="A854" s="27"/>
      <c r="C854" s="27"/>
      <c r="D854" s="27"/>
      <c r="E854" s="66"/>
      <c r="G854" s="66"/>
      <c r="H854" s="26"/>
      <c r="I854"/>
      <c r="J854"/>
      <c r="K854"/>
      <c r="L854"/>
      <c r="M854"/>
    </row>
    <row r="855" spans="1:13" x14ac:dyDescent="0.25">
      <c r="A855" s="27"/>
      <c r="C855" s="27"/>
      <c r="D855" s="27"/>
      <c r="E855" s="66"/>
      <c r="G855" s="66"/>
      <c r="H855" s="26"/>
      <c r="I855"/>
      <c r="J855"/>
      <c r="K855"/>
      <c r="L855"/>
      <c r="M855"/>
    </row>
    <row r="856" spans="1:13" x14ac:dyDescent="0.25">
      <c r="A856" s="27"/>
      <c r="C856" s="27"/>
      <c r="D856" s="27"/>
      <c r="E856" s="66"/>
      <c r="G856" s="66"/>
      <c r="H856" s="26"/>
      <c r="I856"/>
      <c r="J856"/>
      <c r="K856"/>
      <c r="L856"/>
      <c r="M856"/>
    </row>
    <row r="857" spans="1:13" x14ac:dyDescent="0.25">
      <c r="A857" s="27"/>
      <c r="C857" s="27"/>
      <c r="D857" s="27"/>
      <c r="E857" s="66"/>
      <c r="G857" s="66"/>
      <c r="H857" s="26"/>
      <c r="I857"/>
      <c r="J857"/>
      <c r="K857"/>
      <c r="L857"/>
      <c r="M857"/>
    </row>
    <row r="858" spans="1:13" x14ac:dyDescent="0.25">
      <c r="A858" s="27"/>
      <c r="C858" s="27"/>
      <c r="D858" s="27"/>
      <c r="E858" s="66"/>
      <c r="G858" s="66"/>
      <c r="H858" s="26"/>
      <c r="I858"/>
      <c r="J858"/>
      <c r="K858"/>
      <c r="L858"/>
      <c r="M858"/>
    </row>
    <row r="859" spans="1:13" x14ac:dyDescent="0.25">
      <c r="A859" s="27"/>
      <c r="C859" s="27"/>
      <c r="D859" s="27"/>
      <c r="E859" s="66"/>
      <c r="G859" s="66"/>
      <c r="H859" s="26"/>
      <c r="I859"/>
      <c r="J859"/>
      <c r="K859"/>
      <c r="L859"/>
      <c r="M859"/>
    </row>
    <row r="860" spans="1:13" x14ac:dyDescent="0.25">
      <c r="A860" s="27"/>
      <c r="C860" s="27"/>
      <c r="D860" s="27"/>
      <c r="E860" s="66"/>
      <c r="G860" s="66"/>
      <c r="H860" s="26"/>
      <c r="I860"/>
      <c r="J860"/>
      <c r="K860"/>
      <c r="L860"/>
      <c r="M860"/>
    </row>
    <row r="861" spans="1:13" x14ac:dyDescent="0.25">
      <c r="A861" s="27"/>
      <c r="C861" s="27"/>
      <c r="D861" s="27"/>
      <c r="E861" s="66"/>
      <c r="G861" s="66"/>
      <c r="H861" s="26"/>
      <c r="I861"/>
      <c r="J861"/>
      <c r="K861"/>
      <c r="L861"/>
      <c r="M861"/>
    </row>
    <row r="862" spans="1:13" x14ac:dyDescent="0.25">
      <c r="A862" s="27"/>
      <c r="C862" s="27"/>
      <c r="D862" s="27"/>
      <c r="E862" s="66"/>
      <c r="G862" s="66"/>
      <c r="H862" s="26"/>
      <c r="I862"/>
      <c r="J862"/>
      <c r="K862"/>
      <c r="L862"/>
      <c r="M862"/>
    </row>
    <row r="863" spans="1:13" x14ac:dyDescent="0.25">
      <c r="A863" s="27"/>
      <c r="C863" s="27"/>
      <c r="D863" s="27"/>
      <c r="E863" s="66"/>
      <c r="G863" s="66"/>
      <c r="H863" s="26"/>
      <c r="I863"/>
      <c r="J863"/>
      <c r="K863"/>
      <c r="L863"/>
      <c r="M863"/>
    </row>
    <row r="864" spans="1:13" x14ac:dyDescent="0.25">
      <c r="A864" s="27"/>
      <c r="C864" s="27"/>
      <c r="D864" s="27"/>
      <c r="E864" s="66"/>
      <c r="G864" s="66"/>
      <c r="H864" s="26"/>
      <c r="I864"/>
      <c r="J864"/>
      <c r="K864"/>
      <c r="L864"/>
      <c r="M864"/>
    </row>
    <row r="865" spans="1:13" x14ac:dyDescent="0.25">
      <c r="A865" s="27"/>
      <c r="C865" s="27"/>
      <c r="D865" s="27"/>
      <c r="E865" s="66"/>
      <c r="G865" s="66"/>
      <c r="H865" s="26"/>
      <c r="I865"/>
      <c r="J865"/>
      <c r="K865"/>
      <c r="L865"/>
      <c r="M865"/>
    </row>
    <row r="866" spans="1:13" x14ac:dyDescent="0.25">
      <c r="A866" s="27"/>
      <c r="C866" s="27"/>
      <c r="D866" s="27"/>
      <c r="E866" s="66"/>
      <c r="G866" s="66"/>
      <c r="H866" s="26"/>
      <c r="I866"/>
      <c r="J866"/>
      <c r="K866"/>
      <c r="L866"/>
      <c r="M866"/>
    </row>
    <row r="867" spans="1:13" x14ac:dyDescent="0.25">
      <c r="A867" s="27"/>
      <c r="C867" s="27"/>
      <c r="D867" s="27"/>
      <c r="E867" s="66"/>
      <c r="G867" s="66"/>
      <c r="H867" s="26"/>
      <c r="I867"/>
      <c r="J867"/>
      <c r="K867"/>
      <c r="L867"/>
      <c r="M867"/>
    </row>
    <row r="868" spans="1:13" x14ac:dyDescent="0.25">
      <c r="A868" s="27"/>
      <c r="C868" s="27"/>
      <c r="D868" s="27"/>
      <c r="E868" s="66"/>
      <c r="G868" s="66"/>
      <c r="H868" s="26"/>
      <c r="I868"/>
      <c r="J868"/>
      <c r="K868"/>
      <c r="L868"/>
      <c r="M868"/>
    </row>
    <row r="869" spans="1:13" x14ac:dyDescent="0.25">
      <c r="A869" s="27"/>
      <c r="C869" s="27"/>
      <c r="D869" s="27"/>
      <c r="E869" s="66"/>
      <c r="G869" s="66"/>
      <c r="H869" s="26"/>
      <c r="I869"/>
      <c r="J869"/>
      <c r="K869"/>
      <c r="L869"/>
      <c r="M869"/>
    </row>
    <row r="870" spans="1:13" x14ac:dyDescent="0.25">
      <c r="A870" s="27"/>
      <c r="C870" s="27"/>
      <c r="D870" s="27"/>
      <c r="E870" s="66"/>
      <c r="G870" s="66"/>
      <c r="H870" s="26"/>
      <c r="I870"/>
      <c r="J870"/>
      <c r="K870"/>
      <c r="L870"/>
      <c r="M870"/>
    </row>
    <row r="871" spans="1:13" x14ac:dyDescent="0.25">
      <c r="A871" s="27"/>
      <c r="C871" s="27"/>
      <c r="D871" s="27"/>
      <c r="E871" s="66"/>
      <c r="G871" s="66"/>
      <c r="H871" s="26"/>
      <c r="I871"/>
      <c r="J871"/>
      <c r="K871"/>
      <c r="L871"/>
      <c r="M871"/>
    </row>
    <row r="872" spans="1:13" x14ac:dyDescent="0.25">
      <c r="A872" s="27"/>
      <c r="C872" s="27"/>
      <c r="D872" s="27"/>
      <c r="E872" s="66"/>
      <c r="G872" s="66"/>
      <c r="H872" s="26"/>
      <c r="I872"/>
      <c r="J872"/>
      <c r="K872"/>
      <c r="L872"/>
      <c r="M872"/>
    </row>
    <row r="873" spans="1:13" x14ac:dyDescent="0.25">
      <c r="A873" s="27"/>
      <c r="C873" s="27"/>
      <c r="D873" s="27"/>
      <c r="E873" s="66"/>
      <c r="G873" s="66"/>
      <c r="H873" s="26"/>
      <c r="I873"/>
      <c r="J873"/>
      <c r="K873"/>
      <c r="L873"/>
      <c r="M873"/>
    </row>
    <row r="874" spans="1:13" x14ac:dyDescent="0.25">
      <c r="A874" s="27"/>
      <c r="C874" s="27"/>
      <c r="D874" s="27"/>
      <c r="E874" s="66"/>
      <c r="G874" s="66"/>
      <c r="H874" s="26"/>
      <c r="I874"/>
      <c r="J874"/>
      <c r="K874"/>
      <c r="L874"/>
      <c r="M874"/>
    </row>
    <row r="875" spans="1:13" x14ac:dyDescent="0.25">
      <c r="A875" s="27"/>
      <c r="C875" s="27"/>
      <c r="D875" s="27"/>
      <c r="E875" s="66"/>
      <c r="G875" s="66"/>
      <c r="H875" s="26"/>
      <c r="I875"/>
      <c r="J875"/>
      <c r="K875"/>
      <c r="L875"/>
      <c r="M875"/>
    </row>
    <row r="876" spans="1:13" x14ac:dyDescent="0.25">
      <c r="A876" s="27"/>
      <c r="C876" s="27"/>
      <c r="D876" s="27"/>
      <c r="E876" s="66"/>
      <c r="G876" s="66"/>
      <c r="H876" s="26"/>
      <c r="I876"/>
      <c r="J876"/>
      <c r="K876"/>
      <c r="L876"/>
      <c r="M876"/>
    </row>
    <row r="877" spans="1:13" x14ac:dyDescent="0.25">
      <c r="A877" s="27"/>
      <c r="C877" s="27"/>
      <c r="D877" s="27"/>
      <c r="E877" s="66"/>
      <c r="G877" s="66"/>
      <c r="H877" s="26"/>
      <c r="I877"/>
      <c r="J877"/>
      <c r="K877"/>
      <c r="L877"/>
      <c r="M877"/>
    </row>
    <row r="878" spans="1:13" x14ac:dyDescent="0.25">
      <c r="A878" s="27"/>
      <c r="C878" s="27"/>
      <c r="D878" s="27"/>
      <c r="E878" s="66"/>
      <c r="G878" s="66"/>
      <c r="H878" s="26"/>
      <c r="I878"/>
      <c r="J878"/>
      <c r="K878"/>
      <c r="L878"/>
      <c r="M878"/>
    </row>
    <row r="879" spans="1:13" x14ac:dyDescent="0.25">
      <c r="A879" s="27"/>
      <c r="C879" s="27"/>
      <c r="D879" s="27"/>
      <c r="E879" s="66"/>
      <c r="G879" s="66"/>
      <c r="H879" s="26"/>
      <c r="I879"/>
      <c r="J879"/>
      <c r="K879"/>
      <c r="L879"/>
      <c r="M879"/>
    </row>
    <row r="880" spans="1:13" x14ac:dyDescent="0.25">
      <c r="A880" s="27"/>
      <c r="C880" s="27"/>
      <c r="D880" s="27"/>
      <c r="E880" s="66"/>
      <c r="G880" s="66"/>
      <c r="H880" s="26"/>
      <c r="I880"/>
      <c r="J880"/>
      <c r="K880"/>
      <c r="L880"/>
      <c r="M880"/>
    </row>
    <row r="881" spans="1:13" x14ac:dyDescent="0.25">
      <c r="A881" s="27"/>
      <c r="C881" s="27"/>
      <c r="D881" s="27"/>
      <c r="E881" s="66"/>
      <c r="G881" s="66"/>
      <c r="H881" s="26"/>
      <c r="I881"/>
      <c r="J881"/>
      <c r="K881"/>
      <c r="L881"/>
      <c r="M881"/>
    </row>
    <row r="882" spans="1:13" x14ac:dyDescent="0.25">
      <c r="A882" s="27"/>
      <c r="C882" s="27"/>
      <c r="D882" s="27"/>
      <c r="E882" s="66"/>
      <c r="G882" s="66"/>
      <c r="H882" s="26"/>
      <c r="I882"/>
      <c r="J882"/>
      <c r="K882"/>
      <c r="L882"/>
      <c r="M882"/>
    </row>
    <row r="883" spans="1:13" x14ac:dyDescent="0.25">
      <c r="A883" s="27"/>
      <c r="C883" s="27"/>
      <c r="D883" s="27"/>
      <c r="E883" s="66"/>
      <c r="G883" s="66"/>
      <c r="H883" s="26"/>
      <c r="I883"/>
      <c r="J883"/>
      <c r="K883"/>
      <c r="L883"/>
      <c r="M883"/>
    </row>
    <row r="884" spans="1:13" x14ac:dyDescent="0.25">
      <c r="A884" s="27"/>
      <c r="C884" s="27"/>
      <c r="D884" s="27"/>
      <c r="E884" s="66"/>
      <c r="G884" s="66"/>
      <c r="H884" s="26"/>
      <c r="I884"/>
      <c r="J884"/>
      <c r="K884"/>
      <c r="L884"/>
      <c r="M884"/>
    </row>
    <row r="885" spans="1:13" x14ac:dyDescent="0.25">
      <c r="A885" s="27"/>
      <c r="C885" s="27"/>
      <c r="D885" s="27"/>
      <c r="E885" s="66"/>
      <c r="G885" s="66"/>
      <c r="H885" s="26"/>
      <c r="I885"/>
      <c r="J885"/>
      <c r="K885"/>
      <c r="L885"/>
      <c r="M885"/>
    </row>
    <row r="886" spans="1:13" x14ac:dyDescent="0.25">
      <c r="A886" s="27"/>
      <c r="C886" s="27"/>
      <c r="D886" s="27"/>
      <c r="E886" s="66"/>
      <c r="G886" s="66"/>
      <c r="H886" s="26"/>
      <c r="I886"/>
      <c r="J886"/>
      <c r="K886"/>
      <c r="L886"/>
      <c r="M886"/>
    </row>
    <row r="887" spans="1:13" x14ac:dyDescent="0.25">
      <c r="A887" s="27"/>
      <c r="C887" s="27"/>
      <c r="D887" s="27"/>
      <c r="E887" s="66"/>
      <c r="G887" s="66"/>
      <c r="H887" s="26"/>
      <c r="I887"/>
      <c r="J887"/>
      <c r="K887"/>
      <c r="L887"/>
      <c r="M887"/>
    </row>
    <row r="888" spans="1:13" x14ac:dyDescent="0.25">
      <c r="A888" s="27"/>
      <c r="C888" s="27"/>
      <c r="D888" s="27"/>
      <c r="E888" s="66"/>
      <c r="G888" s="66"/>
      <c r="H888" s="26"/>
      <c r="I888"/>
      <c r="J888"/>
      <c r="K888"/>
      <c r="L888"/>
      <c r="M888"/>
    </row>
    <row r="889" spans="1:13" x14ac:dyDescent="0.25">
      <c r="A889" s="27"/>
      <c r="C889" s="27"/>
      <c r="D889" s="27"/>
      <c r="E889" s="66"/>
      <c r="G889" s="66"/>
      <c r="H889" s="26"/>
      <c r="I889"/>
      <c r="J889"/>
      <c r="K889"/>
      <c r="L889"/>
      <c r="M889"/>
    </row>
    <row r="890" spans="1:13" x14ac:dyDescent="0.25">
      <c r="A890" s="27"/>
      <c r="C890" s="27"/>
      <c r="D890" s="27"/>
      <c r="E890" s="66"/>
      <c r="G890" s="66"/>
      <c r="H890" s="26"/>
      <c r="I890"/>
      <c r="J890"/>
      <c r="K890"/>
      <c r="L890"/>
      <c r="M890"/>
    </row>
    <row r="891" spans="1:13" x14ac:dyDescent="0.25">
      <c r="A891" s="27"/>
      <c r="C891" s="27"/>
      <c r="D891" s="27"/>
      <c r="E891" s="66"/>
      <c r="G891" s="66"/>
      <c r="H891" s="26"/>
      <c r="I891"/>
      <c r="J891"/>
      <c r="K891"/>
      <c r="L891"/>
      <c r="M891"/>
    </row>
    <row r="892" spans="1:13" x14ac:dyDescent="0.25">
      <c r="A892" s="27"/>
      <c r="C892" s="27"/>
      <c r="D892" s="27"/>
      <c r="E892" s="66"/>
      <c r="G892" s="66"/>
      <c r="H892" s="26"/>
      <c r="I892"/>
      <c r="J892"/>
      <c r="K892"/>
      <c r="L892"/>
      <c r="M892"/>
    </row>
    <row r="893" spans="1:13" x14ac:dyDescent="0.25">
      <c r="A893" s="27"/>
      <c r="C893" s="27"/>
      <c r="D893" s="27"/>
      <c r="E893" s="66"/>
      <c r="G893" s="66"/>
      <c r="H893" s="26"/>
      <c r="I893"/>
      <c r="J893"/>
      <c r="K893"/>
      <c r="L893"/>
      <c r="M893"/>
    </row>
    <row r="894" spans="1:13" x14ac:dyDescent="0.25">
      <c r="A894" s="27"/>
      <c r="C894" s="27"/>
      <c r="D894" s="27"/>
      <c r="E894" s="66"/>
      <c r="G894" s="66"/>
      <c r="H894" s="26"/>
      <c r="I894"/>
      <c r="J894"/>
      <c r="K894"/>
      <c r="L894"/>
      <c r="M894"/>
    </row>
    <row r="895" spans="1:13" x14ac:dyDescent="0.25">
      <c r="A895" s="27"/>
      <c r="C895" s="27"/>
      <c r="D895" s="27"/>
      <c r="E895" s="66"/>
      <c r="G895" s="66"/>
      <c r="H895" s="26"/>
      <c r="I895"/>
      <c r="J895"/>
      <c r="K895"/>
      <c r="L895"/>
      <c r="M895"/>
    </row>
    <row r="896" spans="1:13" x14ac:dyDescent="0.25">
      <c r="A896" s="27"/>
      <c r="C896" s="27"/>
      <c r="D896" s="27"/>
      <c r="E896" s="66"/>
      <c r="G896" s="66"/>
      <c r="H896" s="26"/>
      <c r="I896"/>
      <c r="J896"/>
      <c r="K896"/>
      <c r="L896"/>
      <c r="M896"/>
    </row>
    <row r="897" spans="1:13" x14ac:dyDescent="0.25">
      <c r="A897" s="27"/>
      <c r="C897" s="27"/>
      <c r="D897" s="27"/>
      <c r="E897" s="66"/>
      <c r="G897" s="66"/>
      <c r="H897" s="26"/>
      <c r="I897"/>
      <c r="J897"/>
      <c r="K897"/>
      <c r="L897"/>
      <c r="M897"/>
    </row>
    <row r="898" spans="1:13" x14ac:dyDescent="0.25">
      <c r="A898" s="27"/>
      <c r="C898" s="27"/>
      <c r="D898" s="27"/>
      <c r="E898" s="66"/>
      <c r="G898" s="66"/>
      <c r="H898" s="26"/>
      <c r="I898"/>
      <c r="J898"/>
      <c r="K898"/>
      <c r="L898"/>
      <c r="M898"/>
    </row>
    <row r="899" spans="1:13" x14ac:dyDescent="0.25">
      <c r="A899" s="27"/>
      <c r="C899" s="27"/>
      <c r="D899" s="27"/>
      <c r="E899" s="66"/>
      <c r="G899" s="66"/>
      <c r="H899" s="26"/>
      <c r="I899"/>
      <c r="J899"/>
      <c r="K899"/>
      <c r="L899"/>
      <c r="M899"/>
    </row>
    <row r="900" spans="1:13" x14ac:dyDescent="0.25">
      <c r="A900" s="27"/>
      <c r="C900" s="27"/>
      <c r="D900" s="27"/>
      <c r="E900" s="66"/>
      <c r="G900" s="66"/>
      <c r="H900" s="26"/>
      <c r="I900"/>
      <c r="J900"/>
      <c r="K900"/>
      <c r="L900"/>
      <c r="M900"/>
    </row>
    <row r="901" spans="1:13" x14ac:dyDescent="0.25">
      <c r="A901" s="27"/>
      <c r="C901" s="27"/>
      <c r="D901" s="27"/>
      <c r="E901" s="66"/>
      <c r="G901" s="66"/>
      <c r="H901" s="26"/>
      <c r="I901"/>
      <c r="J901"/>
      <c r="K901"/>
      <c r="L901"/>
      <c r="M901"/>
    </row>
    <row r="902" spans="1:13" x14ac:dyDescent="0.25">
      <c r="A902" s="27"/>
      <c r="C902" s="27"/>
      <c r="D902" s="27"/>
      <c r="E902" s="66"/>
      <c r="G902" s="66"/>
      <c r="H902" s="26"/>
      <c r="I902"/>
      <c r="J902"/>
      <c r="K902"/>
      <c r="L902"/>
      <c r="M902"/>
    </row>
    <row r="903" spans="1:13" x14ac:dyDescent="0.25">
      <c r="A903" s="27"/>
      <c r="C903" s="27"/>
      <c r="D903" s="27"/>
      <c r="E903" s="66"/>
      <c r="G903" s="66"/>
      <c r="H903" s="26"/>
      <c r="I903"/>
      <c r="J903"/>
      <c r="K903"/>
      <c r="L903"/>
      <c r="M903"/>
    </row>
    <row r="904" spans="1:13" x14ac:dyDescent="0.25">
      <c r="A904" s="27"/>
      <c r="C904" s="27"/>
      <c r="D904" s="27"/>
      <c r="E904" s="66"/>
      <c r="G904" s="66"/>
      <c r="H904" s="26"/>
      <c r="I904"/>
      <c r="J904"/>
      <c r="K904"/>
      <c r="L904"/>
      <c r="M904"/>
    </row>
    <row r="905" spans="1:13" x14ac:dyDescent="0.25">
      <c r="A905" s="27"/>
      <c r="C905" s="27"/>
      <c r="D905" s="27"/>
      <c r="E905" s="66"/>
      <c r="G905" s="66"/>
      <c r="H905" s="26"/>
      <c r="I905"/>
      <c r="J905"/>
      <c r="K905"/>
      <c r="L905"/>
      <c r="M905"/>
    </row>
    <row r="906" spans="1:13" x14ac:dyDescent="0.25">
      <c r="A906" s="27"/>
      <c r="C906" s="27"/>
      <c r="D906" s="27"/>
      <c r="E906" s="66"/>
      <c r="G906" s="66"/>
      <c r="H906" s="26"/>
      <c r="I906"/>
      <c r="J906"/>
      <c r="K906"/>
      <c r="L906"/>
      <c r="M906"/>
    </row>
    <row r="907" spans="1:13" x14ac:dyDescent="0.25">
      <c r="A907" s="27"/>
      <c r="C907" s="27"/>
      <c r="D907" s="27"/>
      <c r="E907" s="66"/>
      <c r="G907" s="66"/>
      <c r="H907" s="26"/>
      <c r="I907"/>
      <c r="J907"/>
      <c r="K907"/>
      <c r="L907"/>
      <c r="M907"/>
    </row>
    <row r="908" spans="1:13" x14ac:dyDescent="0.25">
      <c r="A908" s="27"/>
      <c r="C908" s="27"/>
      <c r="D908" s="27"/>
      <c r="E908" s="66"/>
      <c r="G908" s="66"/>
      <c r="H908" s="26"/>
      <c r="I908"/>
      <c r="J908"/>
      <c r="K908"/>
      <c r="L908"/>
      <c r="M908"/>
    </row>
    <row r="909" spans="1:13" x14ac:dyDescent="0.25">
      <c r="A909" s="27"/>
      <c r="C909" s="27"/>
      <c r="D909" s="27"/>
      <c r="E909" s="66"/>
      <c r="G909" s="66"/>
      <c r="H909" s="26"/>
      <c r="I909"/>
      <c r="J909"/>
      <c r="K909"/>
      <c r="L909"/>
      <c r="M909"/>
    </row>
    <row r="910" spans="1:13" x14ac:dyDescent="0.25">
      <c r="A910" s="27"/>
      <c r="C910" s="27"/>
      <c r="D910" s="27"/>
      <c r="E910" s="66"/>
      <c r="G910" s="66"/>
      <c r="H910" s="26"/>
      <c r="I910"/>
      <c r="J910"/>
      <c r="K910"/>
      <c r="L910"/>
      <c r="M910"/>
    </row>
    <row r="911" spans="1:13" x14ac:dyDescent="0.25">
      <c r="A911" s="27"/>
      <c r="C911" s="27"/>
      <c r="D911" s="27"/>
      <c r="E911" s="66"/>
      <c r="G911" s="66"/>
      <c r="H911" s="26"/>
      <c r="I911"/>
      <c r="J911"/>
      <c r="K911"/>
      <c r="L911"/>
      <c r="M911"/>
    </row>
    <row r="912" spans="1:13" x14ac:dyDescent="0.25">
      <c r="A912" s="27"/>
      <c r="C912" s="27"/>
      <c r="D912" s="27"/>
      <c r="E912" s="66"/>
      <c r="G912" s="66"/>
      <c r="H912" s="26"/>
      <c r="I912"/>
      <c r="J912"/>
      <c r="K912"/>
      <c r="L912"/>
      <c r="M912"/>
    </row>
    <row r="913" spans="1:13" x14ac:dyDescent="0.25">
      <c r="A913" s="27"/>
      <c r="C913" s="27"/>
      <c r="D913" s="27"/>
      <c r="E913" s="66"/>
      <c r="G913" s="66"/>
      <c r="H913" s="26"/>
      <c r="I913"/>
      <c r="J913"/>
      <c r="K913"/>
      <c r="L913"/>
      <c r="M913"/>
    </row>
    <row r="914" spans="1:13" x14ac:dyDescent="0.25">
      <c r="A914" s="27"/>
      <c r="C914" s="27"/>
      <c r="D914" s="27"/>
      <c r="E914" s="66"/>
      <c r="G914" s="66"/>
      <c r="H914" s="26"/>
      <c r="I914"/>
      <c r="J914"/>
      <c r="K914"/>
      <c r="L914"/>
      <c r="M914"/>
    </row>
    <row r="915" spans="1:13" x14ac:dyDescent="0.25">
      <c r="A915" s="27"/>
      <c r="C915" s="27"/>
      <c r="D915" s="27"/>
      <c r="E915" s="66"/>
      <c r="G915" s="66"/>
      <c r="H915" s="26"/>
      <c r="I915"/>
      <c r="J915"/>
      <c r="K915"/>
      <c r="L915"/>
      <c r="M915"/>
    </row>
    <row r="916" spans="1:13" x14ac:dyDescent="0.25">
      <c r="A916" s="27"/>
      <c r="C916" s="27"/>
      <c r="D916" s="27"/>
      <c r="E916" s="66"/>
      <c r="G916" s="66"/>
      <c r="H916" s="26"/>
      <c r="I916"/>
      <c r="J916"/>
      <c r="K916"/>
      <c r="L916"/>
      <c r="M916"/>
    </row>
    <row r="917" spans="1:13" x14ac:dyDescent="0.25">
      <c r="A917" s="27"/>
      <c r="C917" s="27"/>
      <c r="D917" s="27"/>
      <c r="E917" s="66"/>
      <c r="G917" s="66"/>
      <c r="H917" s="26"/>
      <c r="I917"/>
      <c r="J917"/>
      <c r="K917"/>
      <c r="L917"/>
      <c r="M917"/>
    </row>
    <row r="918" spans="1:13" x14ac:dyDescent="0.25">
      <c r="A918" s="27"/>
      <c r="C918" s="27"/>
      <c r="D918" s="27"/>
      <c r="E918" s="66"/>
      <c r="G918" s="66"/>
      <c r="H918" s="26"/>
      <c r="I918"/>
      <c r="J918"/>
      <c r="K918"/>
      <c r="L918"/>
      <c r="M918"/>
    </row>
    <row r="919" spans="1:13" x14ac:dyDescent="0.25">
      <c r="A919" s="27"/>
      <c r="C919" s="27"/>
      <c r="D919" s="27"/>
      <c r="E919" s="66"/>
      <c r="G919" s="66"/>
      <c r="H919" s="26"/>
      <c r="I919"/>
      <c r="J919"/>
      <c r="K919"/>
      <c r="L919"/>
      <c r="M919"/>
    </row>
    <row r="920" spans="1:13" x14ac:dyDescent="0.25">
      <c r="A920" s="27"/>
      <c r="C920" s="27"/>
      <c r="D920" s="27"/>
      <c r="E920" s="66"/>
      <c r="G920" s="66"/>
      <c r="H920" s="26"/>
      <c r="I920"/>
      <c r="J920"/>
      <c r="K920"/>
      <c r="L920"/>
      <c r="M920"/>
    </row>
    <row r="921" spans="1:13" x14ac:dyDescent="0.25">
      <c r="A921" s="27"/>
      <c r="C921" s="27"/>
      <c r="D921" s="27"/>
      <c r="E921" s="66"/>
      <c r="G921" s="66"/>
      <c r="H921" s="26"/>
      <c r="I921"/>
      <c r="J921"/>
      <c r="K921"/>
      <c r="L921"/>
      <c r="M921"/>
    </row>
    <row r="922" spans="1:13" x14ac:dyDescent="0.25">
      <c r="A922" s="27"/>
      <c r="C922" s="27"/>
      <c r="D922" s="27"/>
      <c r="E922" s="66"/>
      <c r="G922" s="66"/>
      <c r="H922" s="26"/>
      <c r="I922"/>
      <c r="J922"/>
      <c r="K922"/>
      <c r="L922"/>
      <c r="M922"/>
    </row>
    <row r="923" spans="1:13" x14ac:dyDescent="0.25">
      <c r="A923" s="27"/>
      <c r="C923" s="27"/>
      <c r="D923" s="27"/>
      <c r="E923" s="66"/>
      <c r="G923" s="66"/>
      <c r="H923" s="26"/>
      <c r="I923"/>
      <c r="J923"/>
      <c r="K923"/>
      <c r="L923"/>
      <c r="M923"/>
    </row>
    <row r="924" spans="1:13" x14ac:dyDescent="0.25">
      <c r="A924" s="27"/>
      <c r="C924" s="27"/>
      <c r="D924" s="27"/>
      <c r="E924" s="66"/>
      <c r="G924" s="66"/>
      <c r="H924" s="26"/>
      <c r="I924"/>
      <c r="J924"/>
      <c r="K924"/>
      <c r="L924"/>
      <c r="M924"/>
    </row>
    <row r="925" spans="1:13" x14ac:dyDescent="0.25">
      <c r="A925" s="27"/>
      <c r="C925" s="27"/>
      <c r="D925" s="27"/>
      <c r="E925" s="66"/>
      <c r="G925" s="66"/>
      <c r="H925" s="26"/>
      <c r="I925"/>
      <c r="J925"/>
      <c r="K925"/>
      <c r="L925"/>
      <c r="M925"/>
    </row>
    <row r="926" spans="1:13" x14ac:dyDescent="0.25">
      <c r="A926" s="27"/>
      <c r="C926" s="27"/>
      <c r="D926" s="27"/>
      <c r="E926" s="66"/>
      <c r="G926" s="66"/>
      <c r="H926" s="26"/>
      <c r="I926"/>
      <c r="J926"/>
      <c r="K926"/>
      <c r="L926"/>
      <c r="M926"/>
    </row>
    <row r="927" spans="1:13" x14ac:dyDescent="0.25">
      <c r="A927" s="27"/>
      <c r="C927" s="27"/>
      <c r="D927" s="27"/>
      <c r="E927" s="66"/>
      <c r="G927" s="66"/>
      <c r="H927" s="26"/>
      <c r="I927"/>
      <c r="J927"/>
      <c r="K927"/>
      <c r="L927"/>
      <c r="M927"/>
    </row>
    <row r="928" spans="1:13" x14ac:dyDescent="0.25">
      <c r="A928" s="27"/>
      <c r="C928" s="27"/>
      <c r="D928" s="27"/>
      <c r="E928" s="66"/>
      <c r="G928" s="66"/>
      <c r="H928" s="26"/>
      <c r="I928"/>
      <c r="J928"/>
      <c r="K928"/>
      <c r="L928"/>
      <c r="M928"/>
    </row>
    <row r="929" spans="1:13" x14ac:dyDescent="0.25">
      <c r="A929" s="27"/>
      <c r="C929" s="27"/>
      <c r="D929" s="27"/>
      <c r="E929" s="66"/>
      <c r="G929" s="66"/>
      <c r="H929" s="26"/>
      <c r="I929"/>
      <c r="J929"/>
      <c r="K929"/>
      <c r="L929"/>
      <c r="M929"/>
    </row>
    <row r="930" spans="1:13" x14ac:dyDescent="0.25">
      <c r="A930" s="27"/>
      <c r="C930" s="27"/>
      <c r="D930" s="27"/>
      <c r="E930" s="66"/>
      <c r="G930" s="66"/>
      <c r="H930" s="26"/>
      <c r="I930"/>
      <c r="J930"/>
      <c r="K930"/>
      <c r="L930"/>
      <c r="M930"/>
    </row>
    <row r="931" spans="1:13" x14ac:dyDescent="0.25">
      <c r="A931" s="27"/>
      <c r="C931" s="27"/>
      <c r="D931" s="27"/>
      <c r="E931" s="66"/>
      <c r="G931" s="66"/>
      <c r="H931" s="26"/>
      <c r="I931"/>
      <c r="J931"/>
      <c r="K931"/>
      <c r="L931"/>
      <c r="M931"/>
    </row>
    <row r="932" spans="1:13" x14ac:dyDescent="0.25">
      <c r="A932" s="27"/>
      <c r="C932" s="27"/>
      <c r="D932" s="27"/>
      <c r="E932" s="66"/>
      <c r="G932" s="66"/>
      <c r="H932" s="26"/>
      <c r="I932"/>
      <c r="J932"/>
      <c r="K932"/>
      <c r="L932"/>
      <c r="M932"/>
    </row>
    <row r="933" spans="1:13" x14ac:dyDescent="0.25">
      <c r="A933" s="27"/>
      <c r="C933" s="27"/>
      <c r="D933" s="27"/>
      <c r="E933" s="66"/>
      <c r="G933" s="66"/>
      <c r="H933" s="26"/>
      <c r="I933"/>
      <c r="J933"/>
      <c r="K933"/>
      <c r="L933"/>
      <c r="M933"/>
    </row>
    <row r="934" spans="1:13" x14ac:dyDescent="0.25">
      <c r="A934" s="27"/>
      <c r="C934" s="27"/>
      <c r="D934" s="27"/>
      <c r="E934" s="66"/>
      <c r="G934" s="66"/>
      <c r="H934" s="26"/>
      <c r="I934"/>
      <c r="J934"/>
      <c r="K934"/>
      <c r="L934"/>
      <c r="M934"/>
    </row>
    <row r="935" spans="1:13" x14ac:dyDescent="0.25">
      <c r="A935" s="27"/>
      <c r="C935" s="27"/>
      <c r="D935" s="27"/>
      <c r="E935" s="66"/>
      <c r="G935" s="66"/>
      <c r="H935" s="26"/>
      <c r="I935"/>
      <c r="J935"/>
      <c r="K935"/>
      <c r="L935"/>
      <c r="M935"/>
    </row>
    <row r="936" spans="1:13" x14ac:dyDescent="0.25">
      <c r="A936" s="27"/>
      <c r="C936" s="27"/>
      <c r="D936" s="27"/>
      <c r="E936" s="66"/>
      <c r="G936" s="66"/>
      <c r="H936" s="26"/>
      <c r="I936"/>
      <c r="J936"/>
      <c r="K936"/>
      <c r="L936"/>
      <c r="M936"/>
    </row>
    <row r="937" spans="1:13" x14ac:dyDescent="0.25">
      <c r="A937" s="27"/>
      <c r="C937" s="27"/>
      <c r="D937" s="27"/>
      <c r="E937" s="66"/>
      <c r="G937" s="66"/>
      <c r="H937" s="26"/>
      <c r="I937"/>
      <c r="J937"/>
      <c r="K937"/>
      <c r="L937"/>
      <c r="M937"/>
    </row>
    <row r="938" spans="1:13" x14ac:dyDescent="0.25">
      <c r="A938" s="27"/>
      <c r="C938" s="27"/>
      <c r="D938" s="27"/>
      <c r="E938" s="66"/>
      <c r="G938" s="66"/>
      <c r="H938" s="26"/>
      <c r="I938"/>
      <c r="J938"/>
      <c r="K938"/>
      <c r="L938"/>
      <c r="M938"/>
    </row>
    <row r="939" spans="1:13" x14ac:dyDescent="0.25">
      <c r="A939" s="27"/>
      <c r="C939" s="27"/>
      <c r="D939" s="27"/>
      <c r="E939" s="66"/>
      <c r="G939" s="66"/>
      <c r="H939" s="26"/>
      <c r="I939"/>
      <c r="J939"/>
      <c r="K939"/>
      <c r="L939"/>
      <c r="M939"/>
    </row>
    <row r="940" spans="1:13" x14ac:dyDescent="0.25">
      <c r="A940" s="27"/>
      <c r="C940" s="27"/>
      <c r="D940" s="27"/>
      <c r="E940" s="66"/>
      <c r="G940" s="66"/>
      <c r="H940" s="26"/>
      <c r="I940"/>
      <c r="J940"/>
      <c r="K940"/>
      <c r="L940"/>
      <c r="M940"/>
    </row>
    <row r="941" spans="1:13" x14ac:dyDescent="0.25">
      <c r="A941" s="27"/>
      <c r="C941" s="27"/>
      <c r="D941" s="27"/>
      <c r="E941" s="66"/>
      <c r="G941" s="66"/>
      <c r="H941" s="26"/>
      <c r="I941"/>
      <c r="J941"/>
      <c r="K941"/>
      <c r="L941"/>
      <c r="M941"/>
    </row>
    <row r="942" spans="1:13" x14ac:dyDescent="0.25">
      <c r="A942" s="27"/>
      <c r="C942" s="27"/>
      <c r="D942" s="27"/>
      <c r="E942" s="66"/>
      <c r="G942" s="66"/>
      <c r="H942" s="26"/>
      <c r="I942"/>
      <c r="J942"/>
      <c r="K942"/>
      <c r="L942"/>
      <c r="M942"/>
    </row>
    <row r="943" spans="1:13" x14ac:dyDescent="0.25">
      <c r="A943" s="27"/>
      <c r="C943" s="27"/>
      <c r="D943" s="27"/>
      <c r="E943" s="66"/>
      <c r="G943" s="66"/>
      <c r="H943" s="26"/>
      <c r="I943"/>
      <c r="J943"/>
      <c r="K943"/>
      <c r="L943"/>
      <c r="M943"/>
    </row>
    <row r="944" spans="1:13" x14ac:dyDescent="0.25">
      <c r="A944" s="27"/>
      <c r="C944" s="27"/>
      <c r="D944" s="27"/>
      <c r="E944" s="66"/>
      <c r="G944" s="66"/>
      <c r="H944" s="26"/>
      <c r="I944"/>
      <c r="J944"/>
      <c r="K944"/>
      <c r="L944"/>
      <c r="M944"/>
    </row>
    <row r="945" spans="1:13" x14ac:dyDescent="0.25">
      <c r="A945" s="27"/>
      <c r="C945" s="27"/>
      <c r="D945" s="27"/>
      <c r="E945" s="66"/>
      <c r="G945" s="66"/>
      <c r="H945" s="26"/>
      <c r="I945"/>
      <c r="J945"/>
      <c r="K945"/>
      <c r="L945"/>
      <c r="M945"/>
    </row>
    <row r="946" spans="1:13" x14ac:dyDescent="0.25">
      <c r="A946" s="27"/>
      <c r="C946" s="27"/>
      <c r="D946" s="27"/>
      <c r="E946" s="66"/>
      <c r="G946" s="66"/>
      <c r="H946" s="26"/>
      <c r="I946"/>
      <c r="J946"/>
      <c r="K946"/>
      <c r="L946"/>
      <c r="M946"/>
    </row>
    <row r="947" spans="1:13" x14ac:dyDescent="0.25">
      <c r="A947" s="27"/>
      <c r="C947" s="27"/>
      <c r="D947" s="27"/>
      <c r="E947" s="66"/>
      <c r="G947" s="66"/>
      <c r="H947" s="26"/>
      <c r="I947"/>
      <c r="J947"/>
      <c r="K947"/>
      <c r="L947"/>
      <c r="M947"/>
    </row>
    <row r="948" spans="1:13" x14ac:dyDescent="0.25">
      <c r="A948" s="27"/>
      <c r="C948" s="27"/>
      <c r="D948" s="27"/>
      <c r="E948" s="66"/>
      <c r="G948" s="66"/>
      <c r="H948" s="26"/>
      <c r="I948"/>
      <c r="J948"/>
      <c r="K948"/>
      <c r="L948"/>
      <c r="M948"/>
    </row>
    <row r="949" spans="1:13" x14ac:dyDescent="0.25">
      <c r="A949" s="27"/>
      <c r="C949" s="27"/>
      <c r="D949" s="27"/>
      <c r="E949" s="66"/>
      <c r="G949" s="66"/>
      <c r="H949" s="26"/>
      <c r="I949"/>
      <c r="J949"/>
      <c r="K949"/>
      <c r="L949"/>
      <c r="M949"/>
    </row>
    <row r="950" spans="1:13" x14ac:dyDescent="0.25">
      <c r="A950" s="27"/>
      <c r="C950" s="27"/>
      <c r="D950" s="27"/>
      <c r="E950" s="66"/>
      <c r="G950" s="66"/>
      <c r="H950" s="26"/>
      <c r="I950"/>
      <c r="J950"/>
      <c r="K950"/>
      <c r="L950"/>
      <c r="M950"/>
    </row>
    <row r="951" spans="1:13" x14ac:dyDescent="0.25">
      <c r="A951" s="27"/>
      <c r="C951" s="27"/>
      <c r="D951" s="27"/>
      <c r="E951" s="66"/>
      <c r="G951" s="66"/>
      <c r="H951" s="26"/>
      <c r="I951"/>
      <c r="J951"/>
      <c r="K951"/>
      <c r="L951"/>
      <c r="M951"/>
    </row>
    <row r="952" spans="1:13" x14ac:dyDescent="0.25">
      <c r="A952" s="27"/>
      <c r="C952" s="27"/>
      <c r="D952" s="27"/>
      <c r="E952" s="66"/>
      <c r="G952" s="66"/>
      <c r="H952" s="26"/>
      <c r="I952"/>
      <c r="J952"/>
      <c r="K952"/>
      <c r="L952"/>
      <c r="M952"/>
    </row>
    <row r="953" spans="1:13" x14ac:dyDescent="0.25">
      <c r="A953" s="27"/>
      <c r="C953" s="27"/>
      <c r="D953" s="27"/>
      <c r="E953" s="66"/>
      <c r="G953" s="66"/>
      <c r="H953" s="26"/>
      <c r="I953"/>
      <c r="J953"/>
      <c r="K953"/>
      <c r="L953"/>
      <c r="M953"/>
    </row>
    <row r="954" spans="1:13" x14ac:dyDescent="0.25">
      <c r="A954" s="27"/>
      <c r="C954" s="27"/>
      <c r="D954" s="27"/>
      <c r="E954" s="66"/>
      <c r="G954" s="66"/>
      <c r="H954" s="26"/>
      <c r="I954"/>
      <c r="J954"/>
      <c r="K954"/>
      <c r="L954"/>
      <c r="M954"/>
    </row>
    <row r="955" spans="1:13" x14ac:dyDescent="0.25">
      <c r="A955" s="27"/>
      <c r="C955" s="27"/>
      <c r="D955" s="27"/>
      <c r="E955" s="66"/>
      <c r="G955" s="66"/>
      <c r="H955" s="26"/>
      <c r="I955"/>
      <c r="J955"/>
      <c r="K955"/>
      <c r="L955"/>
      <c r="M955"/>
    </row>
    <row r="956" spans="1:13" x14ac:dyDescent="0.25">
      <c r="A956" s="27"/>
      <c r="C956" s="27"/>
      <c r="D956" s="27"/>
      <c r="E956" s="66"/>
      <c r="G956" s="66"/>
      <c r="H956" s="26"/>
      <c r="I956"/>
      <c r="J956"/>
      <c r="K956"/>
      <c r="L956"/>
      <c r="M956"/>
    </row>
    <row r="957" spans="1:13" x14ac:dyDescent="0.25">
      <c r="A957" s="27"/>
      <c r="C957" s="27"/>
      <c r="D957" s="27"/>
      <c r="E957" s="66"/>
      <c r="G957" s="66"/>
      <c r="H957" s="26"/>
      <c r="I957"/>
      <c r="J957"/>
      <c r="K957"/>
      <c r="L957"/>
      <c r="M957"/>
    </row>
    <row r="958" spans="1:13" x14ac:dyDescent="0.25">
      <c r="A958" s="27"/>
      <c r="C958" s="27"/>
      <c r="D958" s="27"/>
      <c r="E958" s="66"/>
      <c r="G958" s="66"/>
      <c r="H958" s="26"/>
      <c r="I958"/>
      <c r="J958"/>
      <c r="K958"/>
      <c r="L958"/>
      <c r="M958"/>
    </row>
    <row r="959" spans="1:13" x14ac:dyDescent="0.25">
      <c r="A959" s="27"/>
      <c r="C959" s="27"/>
      <c r="D959" s="27"/>
      <c r="E959" s="66"/>
      <c r="G959" s="66"/>
      <c r="H959" s="26"/>
      <c r="I959"/>
      <c r="J959"/>
      <c r="K959"/>
      <c r="L959"/>
      <c r="M959"/>
    </row>
    <row r="960" spans="1:13" x14ac:dyDescent="0.25">
      <c r="A960" s="27"/>
      <c r="C960" s="27"/>
      <c r="D960" s="27"/>
      <c r="E960" s="66"/>
      <c r="G960" s="66"/>
      <c r="H960" s="26"/>
      <c r="I960"/>
      <c r="J960"/>
      <c r="K960"/>
      <c r="L960"/>
      <c r="M960"/>
    </row>
    <row r="961" spans="1:13" x14ac:dyDescent="0.25">
      <c r="A961" s="27"/>
      <c r="C961" s="27"/>
      <c r="D961" s="27"/>
      <c r="E961" s="66"/>
      <c r="G961" s="66"/>
      <c r="H961" s="26"/>
      <c r="I961"/>
      <c r="J961"/>
      <c r="K961"/>
      <c r="L961"/>
      <c r="M961"/>
    </row>
    <row r="962" spans="1:13" x14ac:dyDescent="0.25">
      <c r="A962" s="27"/>
      <c r="C962" s="27"/>
      <c r="D962" s="27"/>
      <c r="E962" s="66"/>
      <c r="G962" s="66"/>
      <c r="H962" s="26"/>
      <c r="I962"/>
      <c r="J962"/>
      <c r="K962"/>
      <c r="L962"/>
      <c r="M962"/>
    </row>
    <row r="963" spans="1:13" x14ac:dyDescent="0.25">
      <c r="A963" s="27"/>
      <c r="C963" s="27"/>
      <c r="D963" s="27"/>
      <c r="E963" s="66"/>
      <c r="G963" s="66"/>
      <c r="H963" s="26"/>
      <c r="I963"/>
      <c r="J963"/>
      <c r="K963"/>
      <c r="L963"/>
      <c r="M963"/>
    </row>
    <row r="964" spans="1:13" x14ac:dyDescent="0.25">
      <c r="A964" s="27"/>
      <c r="C964" s="27"/>
      <c r="D964" s="27"/>
      <c r="E964" s="66"/>
      <c r="G964" s="66"/>
      <c r="H964" s="26"/>
      <c r="I964"/>
      <c r="J964"/>
      <c r="K964"/>
      <c r="L964"/>
      <c r="M964"/>
    </row>
    <row r="965" spans="1:13" x14ac:dyDescent="0.25">
      <c r="A965" s="27"/>
      <c r="C965" s="27"/>
      <c r="D965" s="27"/>
      <c r="E965" s="66"/>
      <c r="G965" s="66"/>
      <c r="H965" s="26"/>
      <c r="I965"/>
      <c r="J965"/>
      <c r="K965"/>
      <c r="L965"/>
      <c r="M965"/>
    </row>
    <row r="966" spans="1:13" x14ac:dyDescent="0.25">
      <c r="A966" s="27"/>
      <c r="C966" s="27"/>
      <c r="D966" s="27"/>
      <c r="E966" s="66"/>
      <c r="G966" s="66"/>
      <c r="H966" s="26"/>
      <c r="I966"/>
      <c r="J966"/>
      <c r="K966"/>
      <c r="L966"/>
      <c r="M966"/>
    </row>
    <row r="967" spans="1:13" x14ac:dyDescent="0.25">
      <c r="A967" s="27"/>
      <c r="C967" s="27"/>
      <c r="D967" s="27"/>
      <c r="E967" s="66"/>
      <c r="G967" s="66"/>
      <c r="H967" s="26"/>
      <c r="I967"/>
      <c r="J967"/>
      <c r="K967"/>
      <c r="L967"/>
      <c r="M967"/>
    </row>
    <row r="968" spans="1:13" x14ac:dyDescent="0.25">
      <c r="A968" s="27"/>
      <c r="C968" s="27"/>
      <c r="D968" s="27"/>
      <c r="E968" s="66"/>
      <c r="G968" s="66"/>
      <c r="H968" s="26"/>
      <c r="I968"/>
      <c r="J968"/>
      <c r="K968"/>
      <c r="L968"/>
      <c r="M968"/>
    </row>
    <row r="969" spans="1:13" x14ac:dyDescent="0.25">
      <c r="A969" s="27"/>
      <c r="C969" s="27"/>
      <c r="D969" s="27"/>
      <c r="E969" s="66"/>
      <c r="G969" s="66"/>
      <c r="H969" s="26"/>
      <c r="I969"/>
      <c r="J969"/>
      <c r="K969"/>
      <c r="L969"/>
      <c r="M969"/>
    </row>
    <row r="970" spans="1:13" x14ac:dyDescent="0.25">
      <c r="A970" s="27"/>
      <c r="C970" s="27"/>
      <c r="D970" s="27"/>
      <c r="E970" s="66"/>
      <c r="G970" s="66"/>
      <c r="H970" s="26"/>
      <c r="I970"/>
      <c r="J970"/>
      <c r="K970"/>
      <c r="L970"/>
      <c r="M970"/>
    </row>
    <row r="971" spans="1:13" x14ac:dyDescent="0.25">
      <c r="A971" s="27"/>
      <c r="C971" s="27"/>
      <c r="D971" s="27"/>
      <c r="E971" s="66"/>
      <c r="G971" s="66"/>
      <c r="H971" s="26"/>
      <c r="I971"/>
      <c r="J971"/>
      <c r="K971"/>
      <c r="L971"/>
      <c r="M971"/>
    </row>
    <row r="972" spans="1:13" x14ac:dyDescent="0.25">
      <c r="A972" s="27"/>
      <c r="C972" s="27"/>
      <c r="D972" s="27"/>
      <c r="E972" s="66"/>
      <c r="G972" s="66"/>
      <c r="H972" s="26"/>
      <c r="I972"/>
      <c r="J972"/>
      <c r="K972"/>
      <c r="L972"/>
      <c r="M972"/>
    </row>
    <row r="973" spans="1:13" x14ac:dyDescent="0.25">
      <c r="A973" s="27"/>
      <c r="C973" s="27"/>
      <c r="D973" s="27"/>
      <c r="E973" s="66"/>
      <c r="G973" s="66"/>
      <c r="H973" s="26"/>
      <c r="I973"/>
      <c r="J973"/>
      <c r="K973"/>
      <c r="L973"/>
      <c r="M973"/>
    </row>
    <row r="974" spans="1:13" x14ac:dyDescent="0.25">
      <c r="A974" s="27"/>
      <c r="C974" s="27"/>
      <c r="D974" s="27"/>
      <c r="E974" s="66"/>
      <c r="G974" s="66"/>
      <c r="H974" s="26"/>
      <c r="I974"/>
      <c r="J974"/>
      <c r="K974"/>
      <c r="L974"/>
      <c r="M974"/>
    </row>
    <row r="975" spans="1:13" x14ac:dyDescent="0.25">
      <c r="A975" s="27"/>
      <c r="C975" s="27"/>
      <c r="D975" s="27"/>
      <c r="E975" s="66"/>
      <c r="G975" s="66"/>
      <c r="H975" s="26"/>
      <c r="I975"/>
      <c r="J975"/>
      <c r="K975"/>
      <c r="L975"/>
      <c r="M975"/>
    </row>
    <row r="976" spans="1:13" x14ac:dyDescent="0.25">
      <c r="A976" s="27"/>
      <c r="C976" s="27"/>
      <c r="D976" s="27"/>
      <c r="E976" s="66"/>
      <c r="G976" s="66"/>
      <c r="H976" s="26"/>
      <c r="I976"/>
      <c r="J976"/>
      <c r="K976"/>
      <c r="L976"/>
      <c r="M976"/>
    </row>
    <row r="977" spans="1:13" x14ac:dyDescent="0.25">
      <c r="A977" s="27"/>
      <c r="C977" s="27"/>
      <c r="D977" s="27"/>
      <c r="E977" s="66"/>
      <c r="G977" s="66"/>
      <c r="H977" s="26"/>
      <c r="I977"/>
      <c r="J977"/>
      <c r="K977"/>
      <c r="L977"/>
      <c r="M977"/>
    </row>
    <row r="985" spans="1:13" x14ac:dyDescent="0.25">
      <c r="L985" s="67"/>
    </row>
  </sheetData>
  <sortState ref="A3:M750">
    <sortCondition descending="1" ref="H3:H750"/>
  </sortState>
  <mergeCells count="2">
    <mergeCell ref="A1:M1"/>
    <mergeCell ref="A752:F752"/>
  </mergeCells>
  <phoneticPr fontId="1" type="noConversion"/>
  <conditionalFormatting sqref="B2:C2">
    <cfRule type="duplicateValues" dxfId="119" priority="156"/>
  </conditionalFormatting>
  <conditionalFormatting sqref="B250:C250">
    <cfRule type="duplicateValues" dxfId="118" priority="147"/>
  </conditionalFormatting>
  <conditionalFormatting sqref="B316:C316">
    <cfRule type="duplicateValues" dxfId="117" priority="145"/>
  </conditionalFormatting>
  <conditionalFormatting sqref="B317:C317">
    <cfRule type="duplicateValues" dxfId="116" priority="144"/>
  </conditionalFormatting>
  <conditionalFormatting sqref="B318:C318 B323:C332">
    <cfRule type="duplicateValues" dxfId="115" priority="143"/>
  </conditionalFormatting>
  <conditionalFormatting sqref="B259:C259">
    <cfRule type="duplicateValues" dxfId="114" priority="133"/>
  </conditionalFormatting>
  <conditionalFormatting sqref="B258:C258">
    <cfRule type="duplicateValues" dxfId="113" priority="132"/>
  </conditionalFormatting>
  <conditionalFormatting sqref="B257:C257">
    <cfRule type="duplicateValues" dxfId="112" priority="131"/>
  </conditionalFormatting>
  <conditionalFormatting sqref="B249:C249">
    <cfRule type="duplicateValues" dxfId="111" priority="129"/>
  </conditionalFormatting>
  <conditionalFormatting sqref="B256:C256">
    <cfRule type="duplicateValues" dxfId="110" priority="128"/>
  </conditionalFormatting>
  <conditionalFormatting sqref="B254:C254">
    <cfRule type="duplicateValues" dxfId="109" priority="127"/>
  </conditionalFormatting>
  <conditionalFormatting sqref="B248:C248 B252:C253">
    <cfRule type="duplicateValues" dxfId="108" priority="126"/>
  </conditionalFormatting>
  <conditionalFormatting sqref="B361:C364">
    <cfRule type="duplicateValues" dxfId="107" priority="124"/>
  </conditionalFormatting>
  <conditionalFormatting sqref="B358:C358">
    <cfRule type="duplicateValues" dxfId="106" priority="123"/>
  </conditionalFormatting>
  <conditionalFormatting sqref="B357:C357">
    <cfRule type="duplicateValues" dxfId="105" priority="122"/>
  </conditionalFormatting>
  <conditionalFormatting sqref="B359:C360">
    <cfRule type="duplicateValues" dxfId="104" priority="121"/>
  </conditionalFormatting>
  <conditionalFormatting sqref="B356:C356">
    <cfRule type="duplicateValues" dxfId="103" priority="120"/>
  </conditionalFormatting>
  <conditionalFormatting sqref="B180:C180 B184:C187">
    <cfRule type="duplicateValues" dxfId="102" priority="118"/>
  </conditionalFormatting>
  <conditionalFormatting sqref="B344:C347 B179:C179 B176:C177 B148:C152">
    <cfRule type="duplicateValues" dxfId="101" priority="117"/>
  </conditionalFormatting>
  <conditionalFormatting sqref="B278:C279">
    <cfRule type="duplicateValues" dxfId="100" priority="113"/>
  </conditionalFormatting>
  <conditionalFormatting sqref="B277:C277">
    <cfRule type="duplicateValues" dxfId="99" priority="112"/>
  </conditionalFormatting>
  <conditionalFormatting sqref="B276:C276">
    <cfRule type="duplicateValues" dxfId="98" priority="111"/>
  </conditionalFormatting>
  <conditionalFormatting sqref="B275:C275">
    <cfRule type="duplicateValues" dxfId="97" priority="110"/>
  </conditionalFormatting>
  <conditionalFormatting sqref="B352:C353 B296:C297 B261:C265 B300:C302 B304:C305">
    <cfRule type="duplicateValues" dxfId="96" priority="90"/>
  </conditionalFormatting>
  <conditionalFormatting sqref="B285:C292 B274:C274">
    <cfRule type="duplicateValues" dxfId="95" priority="89"/>
  </conditionalFormatting>
  <conditionalFormatting sqref="B271:C272">
    <cfRule type="duplicateValues" dxfId="94" priority="88"/>
  </conditionalFormatting>
  <conditionalFormatting sqref="B269:C270">
    <cfRule type="duplicateValues" dxfId="93" priority="87"/>
  </conditionalFormatting>
  <conditionalFormatting sqref="B303:C303">
    <cfRule type="duplicateValues" dxfId="92" priority="83"/>
  </conditionalFormatting>
  <conditionalFormatting sqref="B303">
    <cfRule type="duplicateValues" dxfId="91" priority="84"/>
    <cfRule type="duplicateValues" dxfId="90" priority="85"/>
  </conditionalFormatting>
  <conditionalFormatting sqref="B298:C298">
    <cfRule type="duplicateValues" dxfId="89" priority="82"/>
  </conditionalFormatting>
  <conditionalFormatting sqref="B322:C322">
    <cfRule type="duplicateValues" dxfId="88" priority="78"/>
  </conditionalFormatting>
  <conditionalFormatting sqref="B293:C295 B268:C268">
    <cfRule type="duplicateValues" dxfId="87" priority="77"/>
  </conditionalFormatting>
  <conditionalFormatting sqref="B378:C378">
    <cfRule type="duplicateValues" dxfId="86" priority="74"/>
  </conditionalFormatting>
  <conditionalFormatting sqref="B255:C255">
    <cfRule type="duplicateValues" dxfId="85" priority="73"/>
  </conditionalFormatting>
  <conditionalFormatting sqref="B282:C284">
    <cfRule type="duplicateValues" dxfId="84" priority="153"/>
  </conditionalFormatting>
  <conditionalFormatting sqref="B299:C299">
    <cfRule type="duplicateValues" dxfId="83" priority="154"/>
  </conditionalFormatting>
  <conditionalFormatting sqref="B348:C351">
    <cfRule type="duplicateValues" dxfId="82" priority="155"/>
  </conditionalFormatting>
  <conditionalFormatting sqref="B985:C1048576 B2:C2 B148:C152 B274:C279 B261:C272 B282:C305 B176:C180 B248:C259 B184:C188 B307:C751">
    <cfRule type="duplicateValues" dxfId="81" priority="69"/>
  </conditionalFormatting>
  <conditionalFormatting sqref="B380:B734">
    <cfRule type="duplicateValues" dxfId="80" priority="159"/>
  </conditionalFormatting>
  <conditionalFormatting sqref="B735:B751">
    <cfRule type="duplicateValues" dxfId="79" priority="172"/>
  </conditionalFormatting>
  <conditionalFormatting sqref="B266:C267">
    <cfRule type="duplicateValues" dxfId="78" priority="173"/>
  </conditionalFormatting>
  <conditionalFormatting sqref="B188:C188">
    <cfRule type="duplicateValues" dxfId="77" priority="175"/>
  </conditionalFormatting>
  <conditionalFormatting sqref="B251:C251">
    <cfRule type="duplicateValues" dxfId="76" priority="176"/>
  </conditionalFormatting>
  <conditionalFormatting sqref="B319:C321 B368:C372">
    <cfRule type="duplicateValues" dxfId="75" priority="177"/>
  </conditionalFormatting>
  <conditionalFormatting sqref="B354:C354 B341:C342">
    <cfRule type="duplicateValues" dxfId="74" priority="191"/>
  </conditionalFormatting>
  <conditionalFormatting sqref="B355:C355">
    <cfRule type="duplicateValues" dxfId="73" priority="204"/>
  </conditionalFormatting>
  <conditionalFormatting sqref="B365:C367">
    <cfRule type="duplicateValues" dxfId="72" priority="212"/>
  </conditionalFormatting>
  <conditionalFormatting sqref="B379:C379 B307:C315 B373:C377 B333:C340 B343:C343">
    <cfRule type="duplicateValues" dxfId="71" priority="277"/>
  </conditionalFormatting>
  <conditionalFormatting sqref="B306:C306 B3:C147 B273:C273 B280:C281 B153:C175 B189:C247 B260:C260">
    <cfRule type="duplicateValues" dxfId="70" priority="287"/>
  </conditionalFormatting>
  <conditionalFormatting sqref="B306 B3:B147 B273 B280:B281 B153:B175 B189:B247 B260">
    <cfRule type="duplicateValues" dxfId="69" priority="294"/>
  </conditionalFormatting>
  <conditionalFormatting sqref="B178:C178">
    <cfRule type="duplicateValues" dxfId="68" priority="301"/>
  </conditionalFormatting>
  <conditionalFormatting sqref="B181:C181">
    <cfRule type="duplicateValues" dxfId="67" priority="65"/>
  </conditionalFormatting>
  <conditionalFormatting sqref="B181:C181">
    <cfRule type="duplicateValues" dxfId="66" priority="66"/>
  </conditionalFormatting>
  <conditionalFormatting sqref="B182:C183">
    <cfRule type="duplicateValues" dxfId="65" priority="63"/>
  </conditionalFormatting>
  <conditionalFormatting sqref="B182:C183">
    <cfRule type="duplicateValues" dxfId="64" priority="62"/>
  </conditionalFormatting>
  <conditionalFormatting sqref="B1:C754 B978:C1048576">
    <cfRule type="duplicateValues" dxfId="63" priority="1"/>
  </conditionalFormatting>
  <conditionalFormatting sqref="B1:C181 B184:C751 B753:C754 B978:C1048576">
    <cfRule type="duplicateValues" dxfId="0" priority="3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abSelected="1" workbookViewId="0">
      <selection activeCell="I5" sqref="I5"/>
    </sheetView>
  </sheetViews>
  <sheetFormatPr defaultRowHeight="16.5" x14ac:dyDescent="0.25"/>
  <cols>
    <col min="2" max="2" width="17.5" customWidth="1"/>
    <col min="3" max="3" width="43.75" style="44" customWidth="1"/>
    <col min="4" max="5" width="11.625" style="44" customWidth="1"/>
    <col min="6" max="6" width="13.25" customWidth="1"/>
    <col min="7" max="9" width="11.25" customWidth="1"/>
    <col min="10" max="10" width="11.25" style="76" customWidth="1"/>
    <col min="11" max="11" width="11.25" style="43" customWidth="1"/>
    <col min="12" max="12" width="11.25" style="76" customWidth="1"/>
    <col min="13" max="13" width="14.25" customWidth="1"/>
  </cols>
  <sheetData>
    <row r="1" spans="1:13" ht="37.5" customHeight="1" x14ac:dyDescent="0.25">
      <c r="A1" s="53" t="s">
        <v>3938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39" customHeight="1" x14ac:dyDescent="0.25">
      <c r="A2" s="1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30" t="s">
        <v>5</v>
      </c>
      <c r="G2" s="31" t="s">
        <v>6</v>
      </c>
      <c r="H2" s="32" t="s">
        <v>7</v>
      </c>
      <c r="I2" s="32" t="s">
        <v>8</v>
      </c>
      <c r="J2" s="32" t="s">
        <v>9</v>
      </c>
      <c r="K2" s="33" t="s">
        <v>10</v>
      </c>
      <c r="L2" s="32" t="s">
        <v>11</v>
      </c>
      <c r="M2" s="34" t="s">
        <v>12</v>
      </c>
    </row>
    <row r="3" spans="1:13" ht="76.5" customHeight="1" x14ac:dyDescent="0.25">
      <c r="A3" s="1" t="s">
        <v>3942</v>
      </c>
      <c r="B3" s="2" t="s">
        <v>13</v>
      </c>
      <c r="C3" s="3" t="s">
        <v>14</v>
      </c>
      <c r="D3" s="4" t="s">
        <v>15</v>
      </c>
      <c r="E3" s="4" t="s">
        <v>16</v>
      </c>
      <c r="F3" s="5" t="s">
        <v>17</v>
      </c>
      <c r="G3" s="6">
        <v>1</v>
      </c>
      <c r="H3" s="6">
        <v>4</v>
      </c>
      <c r="I3" s="6">
        <f>G3*H3</f>
        <v>4</v>
      </c>
      <c r="J3" s="61">
        <v>420</v>
      </c>
      <c r="K3" s="24">
        <v>0.68899999999999995</v>
      </c>
      <c r="L3" s="62">
        <f>J3*H3*K3</f>
        <v>1157.52</v>
      </c>
      <c r="M3" s="7" t="s">
        <v>3936</v>
      </c>
    </row>
    <row r="4" spans="1:13" ht="76.5" customHeight="1" x14ac:dyDescent="0.25">
      <c r="A4" s="1" t="s">
        <v>3943</v>
      </c>
      <c r="B4" s="2" t="s">
        <v>18</v>
      </c>
      <c r="C4" s="3" t="s">
        <v>19</v>
      </c>
      <c r="D4" s="4" t="s">
        <v>20</v>
      </c>
      <c r="E4" s="4" t="s">
        <v>21</v>
      </c>
      <c r="F4" s="5" t="s">
        <v>22</v>
      </c>
      <c r="G4" s="6">
        <v>1</v>
      </c>
      <c r="H4" s="6">
        <v>4</v>
      </c>
      <c r="I4" s="6">
        <f>G4*H4</f>
        <v>4</v>
      </c>
      <c r="J4" s="61">
        <v>380</v>
      </c>
      <c r="K4" s="24">
        <v>0.68899999999999995</v>
      </c>
      <c r="L4" s="62">
        <f>J4*H4*K4</f>
        <v>1047.28</v>
      </c>
      <c r="M4" s="7" t="s">
        <v>3936</v>
      </c>
    </row>
    <row r="5" spans="1:13" ht="76.5" customHeight="1" x14ac:dyDescent="0.25">
      <c r="A5" s="1" t="s">
        <v>3944</v>
      </c>
      <c r="B5" s="2" t="s">
        <v>23</v>
      </c>
      <c r="C5" s="3" t="s">
        <v>24</v>
      </c>
      <c r="D5" s="4" t="s">
        <v>25</v>
      </c>
      <c r="E5" s="4" t="s">
        <v>26</v>
      </c>
      <c r="F5" s="5" t="s">
        <v>22</v>
      </c>
      <c r="G5" s="6">
        <v>1</v>
      </c>
      <c r="H5" s="6">
        <v>4</v>
      </c>
      <c r="I5" s="6">
        <f>G5*H5</f>
        <v>4</v>
      </c>
      <c r="J5" s="61">
        <v>280</v>
      </c>
      <c r="K5" s="24">
        <v>0.68899999999999995</v>
      </c>
      <c r="L5" s="62">
        <f>J5*H5*K5</f>
        <v>771.68</v>
      </c>
      <c r="M5" s="7" t="s">
        <v>3936</v>
      </c>
    </row>
    <row r="6" spans="1:13" ht="76.5" customHeight="1" x14ac:dyDescent="0.25">
      <c r="A6" s="1" t="s">
        <v>3945</v>
      </c>
      <c r="B6" s="2" t="s">
        <v>27</v>
      </c>
      <c r="C6" s="3" t="s">
        <v>28</v>
      </c>
      <c r="D6" s="4" t="s">
        <v>29</v>
      </c>
      <c r="E6" s="4" t="s">
        <v>26</v>
      </c>
      <c r="F6" s="5" t="s">
        <v>30</v>
      </c>
      <c r="G6" s="6">
        <v>2</v>
      </c>
      <c r="H6" s="6">
        <v>4</v>
      </c>
      <c r="I6" s="6">
        <f>G6*H6</f>
        <v>8</v>
      </c>
      <c r="J6" s="61">
        <v>380</v>
      </c>
      <c r="K6" s="24">
        <v>0.68899999999999995</v>
      </c>
      <c r="L6" s="62">
        <f>J6*H6*K6</f>
        <v>1047.28</v>
      </c>
      <c r="M6" s="7" t="s">
        <v>3936</v>
      </c>
    </row>
    <row r="7" spans="1:13" ht="76.5" customHeight="1" x14ac:dyDescent="0.25">
      <c r="A7" s="1" t="s">
        <v>3946</v>
      </c>
      <c r="B7" s="2" t="s">
        <v>47</v>
      </c>
      <c r="C7" s="3" t="s">
        <v>48</v>
      </c>
      <c r="D7" s="4" t="s">
        <v>49</v>
      </c>
      <c r="E7" s="4" t="s">
        <v>50</v>
      </c>
      <c r="F7" s="5" t="s">
        <v>17</v>
      </c>
      <c r="G7" s="6">
        <v>1</v>
      </c>
      <c r="H7" s="6">
        <v>4</v>
      </c>
      <c r="I7" s="6">
        <f>G7*H7</f>
        <v>4</v>
      </c>
      <c r="J7" s="61">
        <v>330</v>
      </c>
      <c r="K7" s="24">
        <v>0.68899999999999995</v>
      </c>
      <c r="L7" s="62">
        <f>J7*H7*K7</f>
        <v>909.4799999999999</v>
      </c>
      <c r="M7" s="7" t="s">
        <v>3936</v>
      </c>
    </row>
    <row r="8" spans="1:13" ht="76.5" customHeight="1" x14ac:dyDescent="0.25">
      <c r="A8" s="1" t="s">
        <v>3947</v>
      </c>
      <c r="B8" s="8" t="s">
        <v>85</v>
      </c>
      <c r="C8" s="9" t="s">
        <v>86</v>
      </c>
      <c r="D8" s="10" t="s">
        <v>87</v>
      </c>
      <c r="E8" s="10" t="s">
        <v>88</v>
      </c>
      <c r="F8" s="11" t="s">
        <v>89</v>
      </c>
      <c r="G8" s="6">
        <v>1</v>
      </c>
      <c r="H8" s="6">
        <v>4</v>
      </c>
      <c r="I8" s="6">
        <f>G8*H8</f>
        <v>4</v>
      </c>
      <c r="J8" s="62">
        <v>350</v>
      </c>
      <c r="K8" s="24">
        <v>0.68899999999999995</v>
      </c>
      <c r="L8" s="62">
        <f>J8*H8*K8</f>
        <v>964.59999999999991</v>
      </c>
      <c r="M8" s="7" t="s">
        <v>3936</v>
      </c>
    </row>
    <row r="9" spans="1:13" ht="76.5" customHeight="1" x14ac:dyDescent="0.25">
      <c r="A9" s="1" t="s">
        <v>3948</v>
      </c>
      <c r="B9" s="8" t="s">
        <v>90</v>
      </c>
      <c r="C9" s="9" t="s">
        <v>91</v>
      </c>
      <c r="D9" s="10" t="s">
        <v>92</v>
      </c>
      <c r="E9" s="10" t="s">
        <v>93</v>
      </c>
      <c r="F9" s="11" t="s">
        <v>94</v>
      </c>
      <c r="G9" s="6">
        <v>1</v>
      </c>
      <c r="H9" s="6">
        <v>4</v>
      </c>
      <c r="I9" s="6">
        <f>G9*H9</f>
        <v>4</v>
      </c>
      <c r="J9" s="62">
        <v>350</v>
      </c>
      <c r="K9" s="24">
        <v>0.68899999999999995</v>
      </c>
      <c r="L9" s="62">
        <f>J9*H9*K9</f>
        <v>964.59999999999991</v>
      </c>
      <c r="M9" s="7" t="s">
        <v>3936</v>
      </c>
    </row>
    <row r="10" spans="1:13" ht="76.5" customHeight="1" x14ac:dyDescent="0.25">
      <c r="A10" s="1" t="s">
        <v>3949</v>
      </c>
      <c r="B10" s="8" t="s">
        <v>112</v>
      </c>
      <c r="C10" s="9" t="s">
        <v>113</v>
      </c>
      <c r="D10" s="10" t="s">
        <v>114</v>
      </c>
      <c r="E10" s="10" t="s">
        <v>115</v>
      </c>
      <c r="F10" s="11" t="s">
        <v>116</v>
      </c>
      <c r="G10" s="6">
        <v>1</v>
      </c>
      <c r="H10" s="6">
        <v>4</v>
      </c>
      <c r="I10" s="6">
        <f>G10*H10</f>
        <v>4</v>
      </c>
      <c r="J10" s="62">
        <v>200</v>
      </c>
      <c r="K10" s="24">
        <v>0.68899999999999995</v>
      </c>
      <c r="L10" s="62">
        <f>J10*H10*K10</f>
        <v>551.19999999999993</v>
      </c>
      <c r="M10" s="7" t="s">
        <v>3936</v>
      </c>
    </row>
    <row r="11" spans="1:13" ht="76.5" customHeight="1" x14ac:dyDescent="0.25">
      <c r="A11" s="1" t="s">
        <v>3950</v>
      </c>
      <c r="B11" s="8" t="s">
        <v>117</v>
      </c>
      <c r="C11" s="9" t="s">
        <v>118</v>
      </c>
      <c r="D11" s="10" t="s">
        <v>119</v>
      </c>
      <c r="E11" s="10" t="s">
        <v>115</v>
      </c>
      <c r="F11" s="11" t="s">
        <v>116</v>
      </c>
      <c r="G11" s="6">
        <v>1</v>
      </c>
      <c r="H11" s="6">
        <v>4</v>
      </c>
      <c r="I11" s="6">
        <f>G11*H11</f>
        <v>4</v>
      </c>
      <c r="J11" s="62">
        <v>450</v>
      </c>
      <c r="K11" s="24">
        <v>0.68899999999999995</v>
      </c>
      <c r="L11" s="62">
        <f>J11*H11*K11</f>
        <v>1240.1999999999998</v>
      </c>
      <c r="M11" s="7" t="s">
        <v>3936</v>
      </c>
    </row>
    <row r="12" spans="1:13" ht="76.5" customHeight="1" x14ac:dyDescent="0.25">
      <c r="A12" s="1" t="s">
        <v>3951</v>
      </c>
      <c r="B12" s="8" t="s">
        <v>120</v>
      </c>
      <c r="C12" s="9" t="s">
        <v>121</v>
      </c>
      <c r="D12" s="10" t="s">
        <v>122</v>
      </c>
      <c r="E12" s="10" t="s">
        <v>123</v>
      </c>
      <c r="F12" s="11" t="s">
        <v>124</v>
      </c>
      <c r="G12" s="6">
        <v>1</v>
      </c>
      <c r="H12" s="6">
        <v>4</v>
      </c>
      <c r="I12" s="6">
        <f>G12*H12</f>
        <v>4</v>
      </c>
      <c r="J12" s="62">
        <v>380</v>
      </c>
      <c r="K12" s="24">
        <v>0.68899999999999995</v>
      </c>
      <c r="L12" s="62">
        <f>J12*H12*K12</f>
        <v>1047.28</v>
      </c>
      <c r="M12" s="7" t="s">
        <v>3936</v>
      </c>
    </row>
    <row r="13" spans="1:13" ht="76.5" customHeight="1" x14ac:dyDescent="0.25">
      <c r="A13" s="1" t="s">
        <v>3952</v>
      </c>
      <c r="B13" s="8" t="s">
        <v>125</v>
      </c>
      <c r="C13" s="9" t="s">
        <v>126</v>
      </c>
      <c r="D13" s="10" t="s">
        <v>127</v>
      </c>
      <c r="E13" s="10" t="s">
        <v>128</v>
      </c>
      <c r="F13" s="11" t="s">
        <v>129</v>
      </c>
      <c r="G13" s="6">
        <v>1</v>
      </c>
      <c r="H13" s="6">
        <v>4</v>
      </c>
      <c r="I13" s="6">
        <f>G13*H13</f>
        <v>4</v>
      </c>
      <c r="J13" s="62">
        <v>420</v>
      </c>
      <c r="K13" s="24">
        <v>0.68899999999999995</v>
      </c>
      <c r="L13" s="62">
        <f>J13*H13*K13</f>
        <v>1157.52</v>
      </c>
      <c r="M13" s="7" t="s">
        <v>3936</v>
      </c>
    </row>
    <row r="14" spans="1:13" ht="76.5" customHeight="1" x14ac:dyDescent="0.25">
      <c r="A14" s="1" t="s">
        <v>3953</v>
      </c>
      <c r="B14" s="8" t="s">
        <v>144</v>
      </c>
      <c r="C14" s="9" t="s">
        <v>145</v>
      </c>
      <c r="D14" s="10" t="s">
        <v>146</v>
      </c>
      <c r="E14" s="10" t="s">
        <v>147</v>
      </c>
      <c r="F14" s="11" t="s">
        <v>148</v>
      </c>
      <c r="G14" s="6">
        <v>1</v>
      </c>
      <c r="H14" s="6">
        <v>4</v>
      </c>
      <c r="I14" s="6">
        <f>G14*H14</f>
        <v>4</v>
      </c>
      <c r="J14" s="62">
        <v>650</v>
      </c>
      <c r="K14" s="24">
        <v>0.68899999999999995</v>
      </c>
      <c r="L14" s="62">
        <f>J14*H14*K14</f>
        <v>1791.3999999999999</v>
      </c>
      <c r="M14" s="7" t="s">
        <v>3936</v>
      </c>
    </row>
    <row r="15" spans="1:13" ht="76.5" customHeight="1" x14ac:dyDescent="0.25">
      <c r="A15" s="1" t="s">
        <v>3954</v>
      </c>
      <c r="B15" s="8" t="s">
        <v>149</v>
      </c>
      <c r="C15" s="9" t="s">
        <v>150</v>
      </c>
      <c r="D15" s="10" t="s">
        <v>151</v>
      </c>
      <c r="E15" s="10" t="s">
        <v>152</v>
      </c>
      <c r="F15" s="11" t="s">
        <v>139</v>
      </c>
      <c r="G15" s="6">
        <v>1</v>
      </c>
      <c r="H15" s="6">
        <v>4</v>
      </c>
      <c r="I15" s="6">
        <f>G15*H15</f>
        <v>4</v>
      </c>
      <c r="J15" s="62">
        <v>500</v>
      </c>
      <c r="K15" s="24">
        <v>0.68899999999999995</v>
      </c>
      <c r="L15" s="62">
        <f>J15*H15*K15</f>
        <v>1378</v>
      </c>
      <c r="M15" s="7" t="s">
        <v>3936</v>
      </c>
    </row>
    <row r="16" spans="1:13" ht="76.5" customHeight="1" x14ac:dyDescent="0.25">
      <c r="A16" s="1" t="s">
        <v>3955</v>
      </c>
      <c r="B16" s="8" t="s">
        <v>153</v>
      </c>
      <c r="C16" s="9" t="s">
        <v>154</v>
      </c>
      <c r="D16" s="10" t="s">
        <v>155</v>
      </c>
      <c r="E16" s="10" t="s">
        <v>156</v>
      </c>
      <c r="F16" s="11" t="s">
        <v>124</v>
      </c>
      <c r="G16" s="6">
        <v>1</v>
      </c>
      <c r="H16" s="6">
        <v>4</v>
      </c>
      <c r="I16" s="6">
        <f>G16*H16</f>
        <v>4</v>
      </c>
      <c r="J16" s="62">
        <v>350</v>
      </c>
      <c r="K16" s="24">
        <v>0.68899999999999995</v>
      </c>
      <c r="L16" s="62">
        <f>J16*H16*K16</f>
        <v>964.59999999999991</v>
      </c>
      <c r="M16" s="7" t="s">
        <v>3936</v>
      </c>
    </row>
    <row r="17" spans="1:13" ht="76.5" customHeight="1" x14ac:dyDescent="0.25">
      <c r="A17" s="1" t="s">
        <v>3956</v>
      </c>
      <c r="B17" s="8" t="s">
        <v>157</v>
      </c>
      <c r="C17" s="9" t="s">
        <v>158</v>
      </c>
      <c r="D17" s="10" t="s">
        <v>159</v>
      </c>
      <c r="E17" s="10" t="s">
        <v>156</v>
      </c>
      <c r="F17" s="11" t="s">
        <v>124</v>
      </c>
      <c r="G17" s="6">
        <v>1</v>
      </c>
      <c r="H17" s="6">
        <v>4</v>
      </c>
      <c r="I17" s="6">
        <f>G17*H17</f>
        <v>4</v>
      </c>
      <c r="J17" s="62">
        <v>350</v>
      </c>
      <c r="K17" s="24">
        <v>0.68899999999999995</v>
      </c>
      <c r="L17" s="62">
        <f>J17*H17*K17</f>
        <v>964.59999999999991</v>
      </c>
      <c r="M17" s="7" t="s">
        <v>3936</v>
      </c>
    </row>
    <row r="18" spans="1:13" ht="76.5" customHeight="1" x14ac:dyDescent="0.25">
      <c r="A18" s="1" t="s">
        <v>3957</v>
      </c>
      <c r="B18" s="8" t="s">
        <v>160</v>
      </c>
      <c r="C18" s="9" t="s">
        <v>161</v>
      </c>
      <c r="D18" s="10" t="s">
        <v>159</v>
      </c>
      <c r="E18" s="10" t="s">
        <v>156</v>
      </c>
      <c r="F18" s="11" t="s">
        <v>124</v>
      </c>
      <c r="G18" s="6">
        <v>1</v>
      </c>
      <c r="H18" s="6">
        <v>4</v>
      </c>
      <c r="I18" s="6">
        <f>G18*H18</f>
        <v>4</v>
      </c>
      <c r="J18" s="62">
        <v>350</v>
      </c>
      <c r="K18" s="24">
        <v>0.68899999999999995</v>
      </c>
      <c r="L18" s="62">
        <f>J18*H18*K18</f>
        <v>964.59999999999991</v>
      </c>
      <c r="M18" s="7" t="s">
        <v>3936</v>
      </c>
    </row>
    <row r="19" spans="1:13" ht="76.5" customHeight="1" x14ac:dyDescent="0.25">
      <c r="A19" s="1" t="s">
        <v>3958</v>
      </c>
      <c r="B19" s="8" t="s">
        <v>162</v>
      </c>
      <c r="C19" s="9" t="s">
        <v>163</v>
      </c>
      <c r="D19" s="10" t="s">
        <v>164</v>
      </c>
      <c r="E19" s="10" t="s">
        <v>156</v>
      </c>
      <c r="F19" s="11" t="s">
        <v>124</v>
      </c>
      <c r="G19" s="6">
        <v>1</v>
      </c>
      <c r="H19" s="6">
        <v>4</v>
      </c>
      <c r="I19" s="6">
        <f>G19*H19</f>
        <v>4</v>
      </c>
      <c r="J19" s="62">
        <v>350</v>
      </c>
      <c r="K19" s="24">
        <v>0.68899999999999995</v>
      </c>
      <c r="L19" s="62">
        <f>J19*H19*K19</f>
        <v>964.59999999999991</v>
      </c>
      <c r="M19" s="7" t="s">
        <v>3936</v>
      </c>
    </row>
    <row r="20" spans="1:13" ht="76.5" customHeight="1" x14ac:dyDescent="0.25">
      <c r="A20" s="1" t="s">
        <v>3959</v>
      </c>
      <c r="B20" s="8" t="s">
        <v>165</v>
      </c>
      <c r="C20" s="9" t="s">
        <v>166</v>
      </c>
      <c r="D20" s="10" t="s">
        <v>167</v>
      </c>
      <c r="E20" s="10" t="s">
        <v>168</v>
      </c>
      <c r="F20" s="11" t="s">
        <v>94</v>
      </c>
      <c r="G20" s="6">
        <v>1</v>
      </c>
      <c r="H20" s="6">
        <v>4</v>
      </c>
      <c r="I20" s="6">
        <f>G20*H20</f>
        <v>4</v>
      </c>
      <c r="J20" s="62">
        <v>300</v>
      </c>
      <c r="K20" s="24">
        <v>0.68899999999999995</v>
      </c>
      <c r="L20" s="62">
        <f>J20*H20*K20</f>
        <v>826.8</v>
      </c>
      <c r="M20" s="7" t="s">
        <v>3936</v>
      </c>
    </row>
    <row r="21" spans="1:13" ht="76.5" customHeight="1" x14ac:dyDescent="0.25">
      <c r="A21" s="1" t="s">
        <v>3960</v>
      </c>
      <c r="B21" s="8" t="s">
        <v>173</v>
      </c>
      <c r="C21" s="9" t="s">
        <v>174</v>
      </c>
      <c r="D21" s="10" t="s">
        <v>175</v>
      </c>
      <c r="E21" s="10" t="s">
        <v>16</v>
      </c>
      <c r="F21" s="11" t="s">
        <v>129</v>
      </c>
      <c r="G21" s="6">
        <v>1</v>
      </c>
      <c r="H21" s="6">
        <v>4</v>
      </c>
      <c r="I21" s="6">
        <f>G21*H21</f>
        <v>4</v>
      </c>
      <c r="J21" s="62">
        <v>540</v>
      </c>
      <c r="K21" s="24">
        <v>0.68899999999999995</v>
      </c>
      <c r="L21" s="62">
        <f>J21*H21*K21</f>
        <v>1488.2399999999998</v>
      </c>
      <c r="M21" s="7" t="s">
        <v>3936</v>
      </c>
    </row>
    <row r="22" spans="1:13" ht="76.5" customHeight="1" x14ac:dyDescent="0.25">
      <c r="A22" s="1" t="s">
        <v>3961</v>
      </c>
      <c r="B22" s="8" t="s">
        <v>209</v>
      </c>
      <c r="C22" s="9" t="s">
        <v>210</v>
      </c>
      <c r="D22" s="10" t="s">
        <v>211</v>
      </c>
      <c r="E22" s="10" t="s">
        <v>21</v>
      </c>
      <c r="F22" s="11" t="s">
        <v>212</v>
      </c>
      <c r="G22" s="6">
        <v>1</v>
      </c>
      <c r="H22" s="6">
        <v>4</v>
      </c>
      <c r="I22" s="6">
        <f>G22*H22</f>
        <v>4</v>
      </c>
      <c r="J22" s="62">
        <v>350</v>
      </c>
      <c r="K22" s="24">
        <v>0.68899999999999995</v>
      </c>
      <c r="L22" s="62">
        <f>J22*H22*K22</f>
        <v>964.59999999999991</v>
      </c>
      <c r="M22" s="7" t="s">
        <v>3936</v>
      </c>
    </row>
    <row r="23" spans="1:13" ht="76.5" customHeight="1" x14ac:dyDescent="0.25">
      <c r="A23" s="1" t="s">
        <v>3962</v>
      </c>
      <c r="B23" s="2" t="s">
        <v>213</v>
      </c>
      <c r="C23" s="3" t="s">
        <v>214</v>
      </c>
      <c r="D23" s="4" t="s">
        <v>215</v>
      </c>
      <c r="E23" s="4" t="s">
        <v>216</v>
      </c>
      <c r="F23" s="5" t="s">
        <v>60</v>
      </c>
      <c r="G23" s="6">
        <v>1</v>
      </c>
      <c r="H23" s="6">
        <v>4</v>
      </c>
      <c r="I23" s="6">
        <f>G23*H23</f>
        <v>4</v>
      </c>
      <c r="J23" s="61">
        <v>230</v>
      </c>
      <c r="K23" s="24">
        <v>0.68899999999999995</v>
      </c>
      <c r="L23" s="62">
        <f>J23*H23*K23</f>
        <v>633.88</v>
      </c>
      <c r="M23" s="7" t="s">
        <v>3936</v>
      </c>
    </row>
    <row r="24" spans="1:13" ht="76.5" customHeight="1" x14ac:dyDescent="0.25">
      <c r="A24" s="1" t="s">
        <v>3963</v>
      </c>
      <c r="B24" s="2" t="s">
        <v>217</v>
      </c>
      <c r="C24" s="3" t="s">
        <v>218</v>
      </c>
      <c r="D24" s="4" t="s">
        <v>219</v>
      </c>
      <c r="E24" s="4" t="s">
        <v>220</v>
      </c>
      <c r="F24" s="5" t="s">
        <v>221</v>
      </c>
      <c r="G24" s="6">
        <v>1</v>
      </c>
      <c r="H24" s="6">
        <v>4</v>
      </c>
      <c r="I24" s="6">
        <f>G24*H24</f>
        <v>4</v>
      </c>
      <c r="J24" s="61">
        <v>980</v>
      </c>
      <c r="K24" s="24">
        <v>0.68899999999999995</v>
      </c>
      <c r="L24" s="62">
        <f>J24*H24*K24</f>
        <v>2700.8799999999997</v>
      </c>
      <c r="M24" s="7" t="s">
        <v>3936</v>
      </c>
    </row>
    <row r="25" spans="1:13" ht="76.5" customHeight="1" x14ac:dyDescent="0.25">
      <c r="A25" s="1" t="s">
        <v>3964</v>
      </c>
      <c r="B25" s="2" t="s">
        <v>230</v>
      </c>
      <c r="C25" s="3" t="s">
        <v>231</v>
      </c>
      <c r="D25" s="4" t="s">
        <v>232</v>
      </c>
      <c r="E25" s="4" t="s">
        <v>229</v>
      </c>
      <c r="F25" s="5" t="s">
        <v>34</v>
      </c>
      <c r="G25" s="6">
        <v>1</v>
      </c>
      <c r="H25" s="6">
        <v>4</v>
      </c>
      <c r="I25" s="6">
        <f>G25*H25</f>
        <v>4</v>
      </c>
      <c r="J25" s="61">
        <v>460</v>
      </c>
      <c r="K25" s="24">
        <v>0.68899999999999995</v>
      </c>
      <c r="L25" s="62">
        <f>J25*H25*K25</f>
        <v>1267.76</v>
      </c>
      <c r="M25" s="7" t="s">
        <v>3936</v>
      </c>
    </row>
    <row r="26" spans="1:13" ht="76.5" customHeight="1" x14ac:dyDescent="0.25">
      <c r="A26" s="1" t="s">
        <v>3965</v>
      </c>
      <c r="B26" s="2" t="s">
        <v>233</v>
      </c>
      <c r="C26" s="3" t="s">
        <v>234</v>
      </c>
      <c r="D26" s="4" t="s">
        <v>232</v>
      </c>
      <c r="E26" s="4" t="s">
        <v>229</v>
      </c>
      <c r="F26" s="5" t="s">
        <v>34</v>
      </c>
      <c r="G26" s="6">
        <v>1</v>
      </c>
      <c r="H26" s="6">
        <v>4</v>
      </c>
      <c r="I26" s="6">
        <f>G26*H26</f>
        <v>4</v>
      </c>
      <c r="J26" s="61">
        <v>470</v>
      </c>
      <c r="K26" s="24">
        <v>0.68899999999999995</v>
      </c>
      <c r="L26" s="62">
        <f>J26*H26*K26</f>
        <v>1295.32</v>
      </c>
      <c r="M26" s="7" t="s">
        <v>3936</v>
      </c>
    </row>
    <row r="27" spans="1:13" ht="76.5" customHeight="1" x14ac:dyDescent="0.25">
      <c r="A27" s="1" t="s">
        <v>3966</v>
      </c>
      <c r="B27" s="2" t="s">
        <v>235</v>
      </c>
      <c r="C27" s="3" t="s">
        <v>236</v>
      </c>
      <c r="D27" s="4" t="s">
        <v>237</v>
      </c>
      <c r="E27" s="4" t="s">
        <v>172</v>
      </c>
      <c r="F27" s="5" t="s">
        <v>34</v>
      </c>
      <c r="G27" s="6">
        <v>1</v>
      </c>
      <c r="H27" s="6">
        <v>4</v>
      </c>
      <c r="I27" s="6">
        <f>G27*H27</f>
        <v>4</v>
      </c>
      <c r="J27" s="61">
        <v>500</v>
      </c>
      <c r="K27" s="24">
        <v>0.68899999999999995</v>
      </c>
      <c r="L27" s="62">
        <f>J27*H27*K27</f>
        <v>1378</v>
      </c>
      <c r="M27" s="7" t="s">
        <v>3936</v>
      </c>
    </row>
    <row r="28" spans="1:13" ht="76.5" customHeight="1" x14ac:dyDescent="0.25">
      <c r="A28" s="1" t="s">
        <v>3967</v>
      </c>
      <c r="B28" s="2" t="s">
        <v>238</v>
      </c>
      <c r="C28" s="3" t="s">
        <v>239</v>
      </c>
      <c r="D28" s="4" t="s">
        <v>240</v>
      </c>
      <c r="E28" s="4" t="s">
        <v>241</v>
      </c>
      <c r="F28" s="5" t="s">
        <v>34</v>
      </c>
      <c r="G28" s="6">
        <v>1</v>
      </c>
      <c r="H28" s="6">
        <v>4</v>
      </c>
      <c r="I28" s="6">
        <f>G28*H28</f>
        <v>4</v>
      </c>
      <c r="J28" s="61">
        <v>450</v>
      </c>
      <c r="K28" s="24">
        <v>0.68899999999999995</v>
      </c>
      <c r="L28" s="62">
        <f>J28*H28*K28</f>
        <v>1240.1999999999998</v>
      </c>
      <c r="M28" s="7" t="s">
        <v>3936</v>
      </c>
    </row>
    <row r="29" spans="1:13" ht="76.5" customHeight="1" x14ac:dyDescent="0.25">
      <c r="A29" s="1" t="s">
        <v>3968</v>
      </c>
      <c r="B29" s="2" t="s">
        <v>242</v>
      </c>
      <c r="C29" s="3" t="s">
        <v>243</v>
      </c>
      <c r="D29" s="4" t="s">
        <v>244</v>
      </c>
      <c r="E29" s="4" t="s">
        <v>245</v>
      </c>
      <c r="F29" s="5" t="s">
        <v>34</v>
      </c>
      <c r="G29" s="6">
        <v>1</v>
      </c>
      <c r="H29" s="6">
        <v>4</v>
      </c>
      <c r="I29" s="6">
        <f>G29*H29</f>
        <v>4</v>
      </c>
      <c r="J29" s="61">
        <v>399</v>
      </c>
      <c r="K29" s="24">
        <v>0.68899999999999995</v>
      </c>
      <c r="L29" s="62">
        <f>J29*H29*K29</f>
        <v>1099.644</v>
      </c>
      <c r="M29" s="7" t="s">
        <v>3936</v>
      </c>
    </row>
    <row r="30" spans="1:13" ht="76.5" customHeight="1" x14ac:dyDescent="0.25">
      <c r="A30" s="1" t="s">
        <v>3969</v>
      </c>
      <c r="B30" s="2" t="s">
        <v>246</v>
      </c>
      <c r="C30" s="3" t="s">
        <v>247</v>
      </c>
      <c r="D30" s="4" t="s">
        <v>248</v>
      </c>
      <c r="E30" s="4" t="s">
        <v>245</v>
      </c>
      <c r="F30" s="5" t="s">
        <v>34</v>
      </c>
      <c r="G30" s="6">
        <v>1</v>
      </c>
      <c r="H30" s="6">
        <v>4</v>
      </c>
      <c r="I30" s="6">
        <f>G30*H30</f>
        <v>4</v>
      </c>
      <c r="J30" s="61">
        <v>450</v>
      </c>
      <c r="K30" s="24">
        <v>0.68899999999999995</v>
      </c>
      <c r="L30" s="62">
        <f>J30*H30*K30</f>
        <v>1240.1999999999998</v>
      </c>
      <c r="M30" s="7" t="s">
        <v>3936</v>
      </c>
    </row>
    <row r="31" spans="1:13" ht="76.5" customHeight="1" x14ac:dyDescent="0.25">
      <c r="A31" s="1" t="s">
        <v>3970</v>
      </c>
      <c r="B31" s="2" t="s">
        <v>249</v>
      </c>
      <c r="C31" s="3" t="s">
        <v>250</v>
      </c>
      <c r="D31" s="4" t="s">
        <v>251</v>
      </c>
      <c r="E31" s="4" t="s">
        <v>252</v>
      </c>
      <c r="F31" s="5" t="s">
        <v>69</v>
      </c>
      <c r="G31" s="6">
        <v>4</v>
      </c>
      <c r="H31" s="6">
        <v>4</v>
      </c>
      <c r="I31" s="6">
        <f>G31*H31</f>
        <v>16</v>
      </c>
      <c r="J31" s="61">
        <v>1340</v>
      </c>
      <c r="K31" s="24">
        <v>0.68899999999999995</v>
      </c>
      <c r="L31" s="62">
        <f>J31*H31*K31</f>
        <v>3693.0399999999995</v>
      </c>
      <c r="M31" s="7" t="s">
        <v>3936</v>
      </c>
    </row>
    <row r="32" spans="1:13" ht="76.5" customHeight="1" x14ac:dyDescent="0.25">
      <c r="A32" s="1" t="s">
        <v>3971</v>
      </c>
      <c r="B32" s="2" t="s">
        <v>261</v>
      </c>
      <c r="C32" s="3" t="s">
        <v>262</v>
      </c>
      <c r="D32" s="4" t="s">
        <v>263</v>
      </c>
      <c r="E32" s="4" t="s">
        <v>260</v>
      </c>
      <c r="F32" s="5" t="s">
        <v>17</v>
      </c>
      <c r="G32" s="6">
        <v>1</v>
      </c>
      <c r="H32" s="6">
        <v>4</v>
      </c>
      <c r="I32" s="6">
        <f>G32*H32</f>
        <v>4</v>
      </c>
      <c r="J32" s="61">
        <v>380</v>
      </c>
      <c r="K32" s="24">
        <v>0.68899999999999995</v>
      </c>
      <c r="L32" s="62">
        <f>J32*H32*K32</f>
        <v>1047.28</v>
      </c>
      <c r="M32" s="7" t="s">
        <v>3936</v>
      </c>
    </row>
    <row r="33" spans="1:13" ht="76.5" customHeight="1" x14ac:dyDescent="0.25">
      <c r="A33" s="1" t="s">
        <v>3972</v>
      </c>
      <c r="B33" s="2" t="s">
        <v>264</v>
      </c>
      <c r="C33" s="3" t="s">
        <v>265</v>
      </c>
      <c r="D33" s="4" t="s">
        <v>266</v>
      </c>
      <c r="E33" s="4" t="s">
        <v>260</v>
      </c>
      <c r="F33" s="5" t="s">
        <v>17</v>
      </c>
      <c r="G33" s="6">
        <v>1</v>
      </c>
      <c r="H33" s="6">
        <v>4</v>
      </c>
      <c r="I33" s="6">
        <f>G33*H33</f>
        <v>4</v>
      </c>
      <c r="J33" s="61">
        <v>450</v>
      </c>
      <c r="K33" s="24">
        <v>0.68899999999999995</v>
      </c>
      <c r="L33" s="62">
        <f>J33*H33*K33</f>
        <v>1240.1999999999998</v>
      </c>
      <c r="M33" s="7" t="s">
        <v>3936</v>
      </c>
    </row>
    <row r="34" spans="1:13" ht="76.5" customHeight="1" x14ac:dyDescent="0.25">
      <c r="A34" s="1" t="s">
        <v>3973</v>
      </c>
      <c r="B34" s="2" t="s">
        <v>267</v>
      </c>
      <c r="C34" s="3" t="s">
        <v>268</v>
      </c>
      <c r="D34" s="4" t="s">
        <v>269</v>
      </c>
      <c r="E34" s="4" t="s">
        <v>152</v>
      </c>
      <c r="F34" s="5" t="s">
        <v>270</v>
      </c>
      <c r="G34" s="6">
        <v>1</v>
      </c>
      <c r="H34" s="6">
        <v>4</v>
      </c>
      <c r="I34" s="6">
        <f>G34*H34</f>
        <v>4</v>
      </c>
      <c r="J34" s="61">
        <v>550</v>
      </c>
      <c r="K34" s="24">
        <v>0.68899999999999995</v>
      </c>
      <c r="L34" s="62">
        <f>J34*H34*K34</f>
        <v>1515.8</v>
      </c>
      <c r="M34" s="7" t="s">
        <v>3936</v>
      </c>
    </row>
    <row r="35" spans="1:13" ht="76.5" customHeight="1" x14ac:dyDescent="0.25">
      <c r="A35" s="1" t="s">
        <v>3974</v>
      </c>
      <c r="B35" s="2" t="s">
        <v>278</v>
      </c>
      <c r="C35" s="3" t="s">
        <v>279</v>
      </c>
      <c r="D35" s="4" t="s">
        <v>280</v>
      </c>
      <c r="E35" s="4" t="s">
        <v>281</v>
      </c>
      <c r="F35" s="5" t="s">
        <v>69</v>
      </c>
      <c r="G35" s="6">
        <v>1</v>
      </c>
      <c r="H35" s="6">
        <v>4</v>
      </c>
      <c r="I35" s="6">
        <f>G35*H35</f>
        <v>4</v>
      </c>
      <c r="J35" s="61">
        <v>420</v>
      </c>
      <c r="K35" s="24">
        <v>0.68899999999999995</v>
      </c>
      <c r="L35" s="62">
        <f>J35*H35*K35</f>
        <v>1157.52</v>
      </c>
      <c r="M35" s="7" t="s">
        <v>3936</v>
      </c>
    </row>
    <row r="36" spans="1:13" ht="76.5" customHeight="1" x14ac:dyDescent="0.25">
      <c r="A36" s="1" t="s">
        <v>3975</v>
      </c>
      <c r="B36" s="2" t="s">
        <v>294</v>
      </c>
      <c r="C36" s="3" t="s">
        <v>295</v>
      </c>
      <c r="D36" s="4" t="s">
        <v>296</v>
      </c>
      <c r="E36" s="4" t="s">
        <v>297</v>
      </c>
      <c r="F36" s="5" t="s">
        <v>270</v>
      </c>
      <c r="G36" s="6">
        <v>1</v>
      </c>
      <c r="H36" s="6">
        <v>4</v>
      </c>
      <c r="I36" s="6">
        <f>G36*H36</f>
        <v>4</v>
      </c>
      <c r="J36" s="61">
        <v>320</v>
      </c>
      <c r="K36" s="24">
        <v>0.68899999999999995</v>
      </c>
      <c r="L36" s="62">
        <f>J36*H36*K36</f>
        <v>881.92</v>
      </c>
      <c r="M36" s="7" t="s">
        <v>3936</v>
      </c>
    </row>
    <row r="37" spans="1:13" ht="76.5" customHeight="1" x14ac:dyDescent="0.25">
      <c r="A37" s="1" t="s">
        <v>3976</v>
      </c>
      <c r="B37" s="2" t="s">
        <v>325</v>
      </c>
      <c r="C37" s="3" t="s">
        <v>326</v>
      </c>
      <c r="D37" s="4" t="s">
        <v>327</v>
      </c>
      <c r="E37" s="4" t="s">
        <v>172</v>
      </c>
      <c r="F37" s="5" t="s">
        <v>270</v>
      </c>
      <c r="G37" s="6">
        <v>1</v>
      </c>
      <c r="H37" s="6">
        <v>4</v>
      </c>
      <c r="I37" s="6">
        <f>G37*H37</f>
        <v>4</v>
      </c>
      <c r="J37" s="61">
        <v>400</v>
      </c>
      <c r="K37" s="24">
        <v>0.68899999999999995</v>
      </c>
      <c r="L37" s="62">
        <f>J37*H37*K37</f>
        <v>1102.3999999999999</v>
      </c>
      <c r="M37" s="7" t="s">
        <v>3936</v>
      </c>
    </row>
    <row r="38" spans="1:13" ht="76.5" customHeight="1" x14ac:dyDescent="0.25">
      <c r="A38" s="1" t="s">
        <v>3977</v>
      </c>
      <c r="B38" s="2" t="s">
        <v>328</v>
      </c>
      <c r="C38" s="3" t="s">
        <v>329</v>
      </c>
      <c r="D38" s="4" t="s">
        <v>330</v>
      </c>
      <c r="E38" s="4" t="s">
        <v>331</v>
      </c>
      <c r="F38" s="5" t="s">
        <v>286</v>
      </c>
      <c r="G38" s="6">
        <v>1</v>
      </c>
      <c r="H38" s="6">
        <v>4</v>
      </c>
      <c r="I38" s="6">
        <f>G38*H38</f>
        <v>4</v>
      </c>
      <c r="J38" s="61">
        <v>360</v>
      </c>
      <c r="K38" s="24">
        <v>0.68899999999999995</v>
      </c>
      <c r="L38" s="62">
        <f>J38*H38*K38</f>
        <v>992.16</v>
      </c>
      <c r="M38" s="7" t="s">
        <v>3936</v>
      </c>
    </row>
    <row r="39" spans="1:13" ht="76.5" customHeight="1" x14ac:dyDescent="0.25">
      <c r="A39" s="1" t="s">
        <v>3978</v>
      </c>
      <c r="B39" s="2" t="s">
        <v>332</v>
      </c>
      <c r="C39" s="3" t="s">
        <v>333</v>
      </c>
      <c r="D39" s="4" t="s">
        <v>334</v>
      </c>
      <c r="E39" s="4" t="s">
        <v>143</v>
      </c>
      <c r="F39" s="5" t="s">
        <v>335</v>
      </c>
      <c r="G39" s="6">
        <v>1</v>
      </c>
      <c r="H39" s="6">
        <v>4</v>
      </c>
      <c r="I39" s="6">
        <f>G39*H39</f>
        <v>4</v>
      </c>
      <c r="J39" s="61">
        <v>450</v>
      </c>
      <c r="K39" s="24">
        <v>0.68899999999999995</v>
      </c>
      <c r="L39" s="62">
        <f>J39*H39*K39</f>
        <v>1240.1999999999998</v>
      </c>
      <c r="M39" s="7" t="s">
        <v>3936</v>
      </c>
    </row>
    <row r="40" spans="1:13" ht="76.5" customHeight="1" x14ac:dyDescent="0.25">
      <c r="A40" s="1" t="s">
        <v>3979</v>
      </c>
      <c r="B40" s="2" t="s">
        <v>336</v>
      </c>
      <c r="C40" s="3" t="s">
        <v>337</v>
      </c>
      <c r="D40" s="4" t="s">
        <v>338</v>
      </c>
      <c r="E40" s="4" t="s">
        <v>339</v>
      </c>
      <c r="F40" s="5" t="s">
        <v>335</v>
      </c>
      <c r="G40" s="6">
        <v>1</v>
      </c>
      <c r="H40" s="6">
        <v>4</v>
      </c>
      <c r="I40" s="6">
        <f>G40*H40</f>
        <v>4</v>
      </c>
      <c r="J40" s="61">
        <v>499</v>
      </c>
      <c r="K40" s="24">
        <v>0.68899999999999995</v>
      </c>
      <c r="L40" s="62">
        <f>J40*H40*K40</f>
        <v>1375.2439999999999</v>
      </c>
      <c r="M40" s="7" t="s">
        <v>3936</v>
      </c>
    </row>
    <row r="41" spans="1:13" ht="76.5" customHeight="1" x14ac:dyDescent="0.25">
      <c r="A41" s="1" t="s">
        <v>3980</v>
      </c>
      <c r="B41" s="2" t="s">
        <v>340</v>
      </c>
      <c r="C41" s="3" t="s">
        <v>341</v>
      </c>
      <c r="D41" s="4" t="s">
        <v>342</v>
      </c>
      <c r="E41" s="4" t="s">
        <v>343</v>
      </c>
      <c r="F41" s="5" t="s">
        <v>344</v>
      </c>
      <c r="G41" s="6">
        <v>1</v>
      </c>
      <c r="H41" s="6">
        <v>4</v>
      </c>
      <c r="I41" s="6">
        <f>G41*H41</f>
        <v>4</v>
      </c>
      <c r="J41" s="61">
        <v>380</v>
      </c>
      <c r="K41" s="24">
        <v>0.68899999999999995</v>
      </c>
      <c r="L41" s="62">
        <f>J41*H41*K41</f>
        <v>1047.28</v>
      </c>
      <c r="M41" s="7" t="s">
        <v>3936</v>
      </c>
    </row>
    <row r="42" spans="1:13" ht="76.5" customHeight="1" x14ac:dyDescent="0.25">
      <c r="A42" s="1" t="s">
        <v>3981</v>
      </c>
      <c r="B42" s="2" t="s">
        <v>350</v>
      </c>
      <c r="C42" s="3" t="s">
        <v>351</v>
      </c>
      <c r="D42" s="4" t="s">
        <v>352</v>
      </c>
      <c r="E42" s="4" t="s">
        <v>353</v>
      </c>
      <c r="F42" s="5" t="s">
        <v>55</v>
      </c>
      <c r="G42" s="6">
        <v>1</v>
      </c>
      <c r="H42" s="6">
        <v>4</v>
      </c>
      <c r="I42" s="6">
        <f>G42*H42</f>
        <v>4</v>
      </c>
      <c r="J42" s="61">
        <v>699</v>
      </c>
      <c r="K42" s="24">
        <v>0.68899999999999995</v>
      </c>
      <c r="L42" s="62">
        <f>J42*H42*K42</f>
        <v>1926.444</v>
      </c>
      <c r="M42" s="7" t="s">
        <v>3936</v>
      </c>
    </row>
    <row r="43" spans="1:13" ht="76.5" customHeight="1" x14ac:dyDescent="0.25">
      <c r="A43" s="1" t="s">
        <v>3982</v>
      </c>
      <c r="B43" s="2" t="s">
        <v>354</v>
      </c>
      <c r="C43" s="3" t="s">
        <v>355</v>
      </c>
      <c r="D43" s="4" t="s">
        <v>356</v>
      </c>
      <c r="E43" s="4" t="s">
        <v>357</v>
      </c>
      <c r="F43" s="5" t="s">
        <v>349</v>
      </c>
      <c r="G43" s="6">
        <v>1</v>
      </c>
      <c r="H43" s="6">
        <v>4</v>
      </c>
      <c r="I43" s="6">
        <f>G43*H43</f>
        <v>4</v>
      </c>
      <c r="J43" s="61">
        <v>558</v>
      </c>
      <c r="K43" s="24">
        <v>0.68899999999999995</v>
      </c>
      <c r="L43" s="62">
        <f>J43*H43*K43</f>
        <v>1537.848</v>
      </c>
      <c r="M43" s="7" t="s">
        <v>3936</v>
      </c>
    </row>
    <row r="44" spans="1:13" ht="76.5" customHeight="1" x14ac:dyDescent="0.25">
      <c r="A44" s="1" t="s">
        <v>3983</v>
      </c>
      <c r="B44" s="2" t="s">
        <v>366</v>
      </c>
      <c r="C44" s="3" t="s">
        <v>367</v>
      </c>
      <c r="D44" s="4" t="s">
        <v>368</v>
      </c>
      <c r="E44" s="4" t="s">
        <v>369</v>
      </c>
      <c r="F44" s="5" t="s">
        <v>320</v>
      </c>
      <c r="G44" s="6">
        <v>1</v>
      </c>
      <c r="H44" s="6">
        <v>4</v>
      </c>
      <c r="I44" s="6">
        <f>G44*H44</f>
        <v>4</v>
      </c>
      <c r="J44" s="61">
        <v>420</v>
      </c>
      <c r="K44" s="24">
        <v>0.68899999999999995</v>
      </c>
      <c r="L44" s="62">
        <f>J44*H44*K44</f>
        <v>1157.52</v>
      </c>
      <c r="M44" s="7" t="s">
        <v>3936</v>
      </c>
    </row>
    <row r="45" spans="1:13" ht="76.5" customHeight="1" x14ac:dyDescent="0.25">
      <c r="A45" s="1" t="s">
        <v>3984</v>
      </c>
      <c r="B45" s="2" t="s">
        <v>370</v>
      </c>
      <c r="C45" s="3" t="s">
        <v>371</v>
      </c>
      <c r="D45" s="4" t="s">
        <v>372</v>
      </c>
      <c r="E45" s="4" t="s">
        <v>373</v>
      </c>
      <c r="F45" s="5" t="s">
        <v>374</v>
      </c>
      <c r="G45" s="6">
        <v>2</v>
      </c>
      <c r="H45" s="6">
        <v>4</v>
      </c>
      <c r="I45" s="6">
        <f>G45*H45</f>
        <v>8</v>
      </c>
      <c r="J45" s="61">
        <v>740</v>
      </c>
      <c r="K45" s="24">
        <v>0.68899999999999995</v>
      </c>
      <c r="L45" s="62">
        <f>J45*H45*K45</f>
        <v>2039.4399999999998</v>
      </c>
      <c r="M45" s="7" t="s">
        <v>3936</v>
      </c>
    </row>
    <row r="46" spans="1:13" ht="76.5" customHeight="1" x14ac:dyDescent="0.25">
      <c r="A46" s="1" t="s">
        <v>3985</v>
      </c>
      <c r="B46" s="2" t="s">
        <v>375</v>
      </c>
      <c r="C46" s="3" t="s">
        <v>376</v>
      </c>
      <c r="D46" s="4" t="s">
        <v>377</v>
      </c>
      <c r="E46" s="4" t="s">
        <v>172</v>
      </c>
      <c r="F46" s="5" t="s">
        <v>374</v>
      </c>
      <c r="G46" s="6">
        <v>1</v>
      </c>
      <c r="H46" s="6">
        <v>4</v>
      </c>
      <c r="I46" s="6">
        <f>G46*H46</f>
        <v>4</v>
      </c>
      <c r="J46" s="61">
        <v>500</v>
      </c>
      <c r="K46" s="24">
        <v>0.68899999999999995</v>
      </c>
      <c r="L46" s="62">
        <f>J46*H46*K46</f>
        <v>1378</v>
      </c>
      <c r="M46" s="7" t="s">
        <v>3936</v>
      </c>
    </row>
    <row r="47" spans="1:13" ht="76.5" customHeight="1" x14ac:dyDescent="0.25">
      <c r="A47" s="1" t="s">
        <v>3986</v>
      </c>
      <c r="B47" s="2" t="s">
        <v>378</v>
      </c>
      <c r="C47" s="3" t="s">
        <v>379</v>
      </c>
      <c r="D47" s="4" t="s">
        <v>380</v>
      </c>
      <c r="E47" s="4" t="s">
        <v>381</v>
      </c>
      <c r="F47" s="5" t="s">
        <v>382</v>
      </c>
      <c r="G47" s="6">
        <v>1</v>
      </c>
      <c r="H47" s="6">
        <v>4</v>
      </c>
      <c r="I47" s="6">
        <f>G47*H47</f>
        <v>4</v>
      </c>
      <c r="J47" s="61">
        <v>350</v>
      </c>
      <c r="K47" s="24">
        <v>0.68899999999999995</v>
      </c>
      <c r="L47" s="62">
        <f>J47*H47*K47</f>
        <v>964.59999999999991</v>
      </c>
      <c r="M47" s="7" t="s">
        <v>3936</v>
      </c>
    </row>
    <row r="48" spans="1:13" ht="76.5" customHeight="1" x14ac:dyDescent="0.25">
      <c r="A48" s="1" t="s">
        <v>3987</v>
      </c>
      <c r="B48" s="2" t="s">
        <v>383</v>
      </c>
      <c r="C48" s="3" t="s">
        <v>384</v>
      </c>
      <c r="D48" s="4" t="s">
        <v>385</v>
      </c>
      <c r="E48" s="4" t="s">
        <v>241</v>
      </c>
      <c r="F48" s="5" t="s">
        <v>374</v>
      </c>
      <c r="G48" s="6">
        <v>1</v>
      </c>
      <c r="H48" s="6">
        <v>4</v>
      </c>
      <c r="I48" s="6">
        <f>G48*H48</f>
        <v>4</v>
      </c>
      <c r="J48" s="61">
        <v>360</v>
      </c>
      <c r="K48" s="24">
        <v>0.68899999999999995</v>
      </c>
      <c r="L48" s="62">
        <f>J48*H48*K48</f>
        <v>992.16</v>
      </c>
      <c r="M48" s="7" t="s">
        <v>3936</v>
      </c>
    </row>
    <row r="49" spans="1:13" ht="76.5" customHeight="1" x14ac:dyDescent="0.25">
      <c r="A49" s="1" t="s">
        <v>3988</v>
      </c>
      <c r="B49" s="2" t="s">
        <v>386</v>
      </c>
      <c r="C49" s="3" t="s">
        <v>387</v>
      </c>
      <c r="D49" s="4" t="s">
        <v>388</v>
      </c>
      <c r="E49" s="4" t="s">
        <v>147</v>
      </c>
      <c r="F49" s="5" t="s">
        <v>349</v>
      </c>
      <c r="G49" s="6">
        <v>2</v>
      </c>
      <c r="H49" s="6">
        <v>4</v>
      </c>
      <c r="I49" s="6">
        <f>G49*H49</f>
        <v>8</v>
      </c>
      <c r="J49" s="61">
        <v>760</v>
      </c>
      <c r="K49" s="24">
        <v>0.68899999999999995</v>
      </c>
      <c r="L49" s="62">
        <f>J49*H49*K49</f>
        <v>2094.56</v>
      </c>
      <c r="M49" s="7" t="s">
        <v>3936</v>
      </c>
    </row>
    <row r="50" spans="1:13" ht="76.5" customHeight="1" x14ac:dyDescent="0.25">
      <c r="A50" s="1" t="s">
        <v>3989</v>
      </c>
      <c r="B50" s="2" t="s">
        <v>389</v>
      </c>
      <c r="C50" s="3" t="s">
        <v>390</v>
      </c>
      <c r="D50" s="4" t="s">
        <v>391</v>
      </c>
      <c r="E50" s="4" t="s">
        <v>50</v>
      </c>
      <c r="F50" s="5" t="s">
        <v>382</v>
      </c>
      <c r="G50" s="6">
        <v>1</v>
      </c>
      <c r="H50" s="6">
        <v>4</v>
      </c>
      <c r="I50" s="6">
        <f>G50*H50</f>
        <v>4</v>
      </c>
      <c r="J50" s="61">
        <v>350</v>
      </c>
      <c r="K50" s="24">
        <v>0.68899999999999995</v>
      </c>
      <c r="L50" s="62">
        <f>J50*H50*K50</f>
        <v>964.59999999999991</v>
      </c>
      <c r="M50" s="7" t="s">
        <v>3936</v>
      </c>
    </row>
    <row r="51" spans="1:13" ht="76.5" customHeight="1" x14ac:dyDescent="0.25">
      <c r="A51" s="1" t="s">
        <v>3990</v>
      </c>
      <c r="B51" s="2" t="s">
        <v>392</v>
      </c>
      <c r="C51" s="3" t="s">
        <v>393</v>
      </c>
      <c r="D51" s="4" t="s">
        <v>394</v>
      </c>
      <c r="E51" s="4" t="s">
        <v>50</v>
      </c>
      <c r="F51" s="5" t="s">
        <v>382</v>
      </c>
      <c r="G51" s="6">
        <v>1</v>
      </c>
      <c r="H51" s="6">
        <v>4</v>
      </c>
      <c r="I51" s="6">
        <f>G51*H51</f>
        <v>4</v>
      </c>
      <c r="J51" s="61">
        <v>320</v>
      </c>
      <c r="K51" s="24">
        <v>0.68899999999999995</v>
      </c>
      <c r="L51" s="62">
        <f>J51*H51*K51</f>
        <v>881.92</v>
      </c>
      <c r="M51" s="7" t="s">
        <v>3936</v>
      </c>
    </row>
    <row r="52" spans="1:13" ht="76.5" customHeight="1" x14ac:dyDescent="0.25">
      <c r="A52" s="1" t="s">
        <v>3991</v>
      </c>
      <c r="B52" s="2" t="s">
        <v>395</v>
      </c>
      <c r="C52" s="3" t="s">
        <v>396</v>
      </c>
      <c r="D52" s="4" t="s">
        <v>397</v>
      </c>
      <c r="E52" s="4" t="s">
        <v>50</v>
      </c>
      <c r="F52" s="5" t="s">
        <v>382</v>
      </c>
      <c r="G52" s="6">
        <v>1</v>
      </c>
      <c r="H52" s="6">
        <v>4</v>
      </c>
      <c r="I52" s="6">
        <f>G52*H52</f>
        <v>4</v>
      </c>
      <c r="J52" s="61">
        <v>350</v>
      </c>
      <c r="K52" s="24">
        <v>0.68899999999999995</v>
      </c>
      <c r="L52" s="62">
        <f>J52*H52*K52</f>
        <v>964.59999999999991</v>
      </c>
      <c r="M52" s="7" t="s">
        <v>3936</v>
      </c>
    </row>
    <row r="53" spans="1:13" ht="76.5" customHeight="1" x14ac:dyDescent="0.25">
      <c r="A53" s="1" t="s">
        <v>3992</v>
      </c>
      <c r="B53" s="2" t="s">
        <v>398</v>
      </c>
      <c r="C53" s="3" t="s">
        <v>399</v>
      </c>
      <c r="D53" s="4" t="s">
        <v>400</v>
      </c>
      <c r="E53" s="4" t="s">
        <v>123</v>
      </c>
      <c r="F53" s="5" t="s">
        <v>335</v>
      </c>
      <c r="G53" s="6">
        <v>1</v>
      </c>
      <c r="H53" s="6">
        <v>4</v>
      </c>
      <c r="I53" s="6">
        <f>G53*H53</f>
        <v>4</v>
      </c>
      <c r="J53" s="61">
        <v>350</v>
      </c>
      <c r="K53" s="24">
        <v>0.68899999999999995</v>
      </c>
      <c r="L53" s="62">
        <f>J53*H53*K53</f>
        <v>964.59999999999991</v>
      </c>
      <c r="M53" s="7" t="s">
        <v>3936</v>
      </c>
    </row>
    <row r="54" spans="1:13" ht="76.5" customHeight="1" x14ac:dyDescent="0.25">
      <c r="A54" s="1" t="s">
        <v>3993</v>
      </c>
      <c r="B54" s="2" t="s">
        <v>401</v>
      </c>
      <c r="C54" s="3" t="s">
        <v>402</v>
      </c>
      <c r="D54" s="4" t="s">
        <v>403</v>
      </c>
      <c r="E54" s="4" t="s">
        <v>123</v>
      </c>
      <c r="F54" s="5" t="s">
        <v>335</v>
      </c>
      <c r="G54" s="6">
        <v>1</v>
      </c>
      <c r="H54" s="6">
        <v>4</v>
      </c>
      <c r="I54" s="6">
        <f>G54*H54</f>
        <v>4</v>
      </c>
      <c r="J54" s="61">
        <v>360</v>
      </c>
      <c r="K54" s="24">
        <v>0.68899999999999995</v>
      </c>
      <c r="L54" s="62">
        <f>J54*H54*K54</f>
        <v>992.16</v>
      </c>
      <c r="M54" s="7" t="s">
        <v>3936</v>
      </c>
    </row>
    <row r="55" spans="1:13" ht="76.5" customHeight="1" x14ac:dyDescent="0.25">
      <c r="A55" s="1" t="s">
        <v>3994</v>
      </c>
      <c r="B55" s="2" t="s">
        <v>404</v>
      </c>
      <c r="C55" s="3" t="s">
        <v>405</v>
      </c>
      <c r="D55" s="4" t="s">
        <v>406</v>
      </c>
      <c r="E55" s="4" t="s">
        <v>407</v>
      </c>
      <c r="F55" s="5" t="s">
        <v>408</v>
      </c>
      <c r="G55" s="6">
        <v>1</v>
      </c>
      <c r="H55" s="6">
        <v>4</v>
      </c>
      <c r="I55" s="6">
        <f>G55*H55</f>
        <v>4</v>
      </c>
      <c r="J55" s="61">
        <v>600</v>
      </c>
      <c r="K55" s="24">
        <v>0.68899999999999995</v>
      </c>
      <c r="L55" s="62">
        <f>J55*H55*K55</f>
        <v>1653.6</v>
      </c>
      <c r="M55" s="7" t="s">
        <v>3936</v>
      </c>
    </row>
    <row r="56" spans="1:13" ht="76.5" customHeight="1" x14ac:dyDescent="0.25">
      <c r="A56" s="1" t="s">
        <v>3995</v>
      </c>
      <c r="B56" s="2" t="s">
        <v>409</v>
      </c>
      <c r="C56" s="3" t="s">
        <v>410</v>
      </c>
      <c r="D56" s="4" t="s">
        <v>411</v>
      </c>
      <c r="E56" s="4" t="s">
        <v>412</v>
      </c>
      <c r="F56" s="5" t="s">
        <v>324</v>
      </c>
      <c r="G56" s="6">
        <v>1</v>
      </c>
      <c r="H56" s="6">
        <v>4</v>
      </c>
      <c r="I56" s="6">
        <f>G56*H56</f>
        <v>4</v>
      </c>
      <c r="J56" s="61">
        <v>550</v>
      </c>
      <c r="K56" s="24">
        <v>0.68899999999999995</v>
      </c>
      <c r="L56" s="62">
        <f>J56*H56*K56</f>
        <v>1515.8</v>
      </c>
      <c r="M56" s="7" t="s">
        <v>3936</v>
      </c>
    </row>
    <row r="57" spans="1:13" ht="76.5" customHeight="1" x14ac:dyDescent="0.25">
      <c r="A57" s="1" t="s">
        <v>3996</v>
      </c>
      <c r="B57" s="2" t="s">
        <v>413</v>
      </c>
      <c r="C57" s="3" t="s">
        <v>414</v>
      </c>
      <c r="D57" s="4" t="s">
        <v>415</v>
      </c>
      <c r="E57" s="4" t="s">
        <v>412</v>
      </c>
      <c r="F57" s="5" t="s">
        <v>324</v>
      </c>
      <c r="G57" s="6">
        <v>1</v>
      </c>
      <c r="H57" s="6">
        <v>4</v>
      </c>
      <c r="I57" s="6">
        <f>G57*H57</f>
        <v>4</v>
      </c>
      <c r="J57" s="61">
        <v>399</v>
      </c>
      <c r="K57" s="24">
        <v>0.68899999999999995</v>
      </c>
      <c r="L57" s="62">
        <f>J57*H57*K57</f>
        <v>1099.644</v>
      </c>
      <c r="M57" s="7" t="s">
        <v>3936</v>
      </c>
    </row>
    <row r="58" spans="1:13" ht="76.5" customHeight="1" x14ac:dyDescent="0.25">
      <c r="A58" s="1" t="s">
        <v>3997</v>
      </c>
      <c r="B58" s="2" t="s">
        <v>416</v>
      </c>
      <c r="C58" s="3" t="s">
        <v>417</v>
      </c>
      <c r="D58" s="4" t="s">
        <v>418</v>
      </c>
      <c r="E58" s="4" t="s">
        <v>419</v>
      </c>
      <c r="F58" s="5" t="s">
        <v>382</v>
      </c>
      <c r="G58" s="6">
        <v>1</v>
      </c>
      <c r="H58" s="6">
        <v>4</v>
      </c>
      <c r="I58" s="6">
        <f>G58*H58</f>
        <v>4</v>
      </c>
      <c r="J58" s="61">
        <v>399</v>
      </c>
      <c r="K58" s="24">
        <v>0.68899999999999995</v>
      </c>
      <c r="L58" s="62">
        <f>J58*H58*K58</f>
        <v>1099.644</v>
      </c>
      <c r="M58" s="7" t="s">
        <v>3936</v>
      </c>
    </row>
    <row r="59" spans="1:13" ht="76.5" customHeight="1" x14ac:dyDescent="0.25">
      <c r="A59" s="1" t="s">
        <v>3998</v>
      </c>
      <c r="B59" s="2" t="s">
        <v>420</v>
      </c>
      <c r="C59" s="3" t="s">
        <v>421</v>
      </c>
      <c r="D59" s="4" t="s">
        <v>422</v>
      </c>
      <c r="E59" s="4" t="s">
        <v>423</v>
      </c>
      <c r="F59" s="5" t="s">
        <v>60</v>
      </c>
      <c r="G59" s="6">
        <v>1</v>
      </c>
      <c r="H59" s="6">
        <v>4</v>
      </c>
      <c r="I59" s="6">
        <f>G59*H59</f>
        <v>4</v>
      </c>
      <c r="J59" s="61">
        <v>420</v>
      </c>
      <c r="K59" s="24">
        <v>0.68899999999999995</v>
      </c>
      <c r="L59" s="62">
        <f>J59*H59*K59</f>
        <v>1157.52</v>
      </c>
      <c r="M59" s="7" t="s">
        <v>3936</v>
      </c>
    </row>
    <row r="60" spans="1:13" ht="76.5" customHeight="1" x14ac:dyDescent="0.25">
      <c r="A60" s="1" t="s">
        <v>3999</v>
      </c>
      <c r="B60" s="2" t="s">
        <v>424</v>
      </c>
      <c r="C60" s="3" t="s">
        <v>425</v>
      </c>
      <c r="D60" s="4" t="s">
        <v>426</v>
      </c>
      <c r="E60" s="4" t="s">
        <v>260</v>
      </c>
      <c r="F60" s="5" t="s">
        <v>320</v>
      </c>
      <c r="G60" s="6">
        <v>2</v>
      </c>
      <c r="H60" s="6">
        <v>4</v>
      </c>
      <c r="I60" s="6">
        <f>G60*H60</f>
        <v>8</v>
      </c>
      <c r="J60" s="61">
        <v>700</v>
      </c>
      <c r="K60" s="24">
        <v>0.68899999999999995</v>
      </c>
      <c r="L60" s="62">
        <f>J60*H60*K60</f>
        <v>1929.1999999999998</v>
      </c>
      <c r="M60" s="7" t="s">
        <v>3936</v>
      </c>
    </row>
    <row r="61" spans="1:13" ht="76.5" customHeight="1" x14ac:dyDescent="0.25">
      <c r="A61" s="1" t="s">
        <v>4000</v>
      </c>
      <c r="B61" s="2" t="s">
        <v>427</v>
      </c>
      <c r="C61" s="3" t="s">
        <v>428</v>
      </c>
      <c r="D61" s="4" t="s">
        <v>429</v>
      </c>
      <c r="E61" s="4" t="s">
        <v>172</v>
      </c>
      <c r="F61" s="5" t="s">
        <v>60</v>
      </c>
      <c r="G61" s="6">
        <v>2</v>
      </c>
      <c r="H61" s="6">
        <v>4</v>
      </c>
      <c r="I61" s="6">
        <f>G61*H61</f>
        <v>8</v>
      </c>
      <c r="J61" s="61">
        <v>899</v>
      </c>
      <c r="K61" s="24">
        <v>0.68899999999999995</v>
      </c>
      <c r="L61" s="62">
        <f>J61*H61*K61</f>
        <v>2477.6439999999998</v>
      </c>
      <c r="M61" s="7" t="s">
        <v>3936</v>
      </c>
    </row>
    <row r="62" spans="1:13" ht="76.5" customHeight="1" x14ac:dyDescent="0.25">
      <c r="A62" s="1" t="s">
        <v>4001</v>
      </c>
      <c r="B62" s="2" t="s">
        <v>430</v>
      </c>
      <c r="C62" s="3" t="s">
        <v>431</v>
      </c>
      <c r="D62" s="4" t="s">
        <v>432</v>
      </c>
      <c r="E62" s="4" t="s">
        <v>433</v>
      </c>
      <c r="F62" s="5" t="s">
        <v>60</v>
      </c>
      <c r="G62" s="6">
        <v>3</v>
      </c>
      <c r="H62" s="6">
        <v>4</v>
      </c>
      <c r="I62" s="6">
        <f>G62*H62</f>
        <v>12</v>
      </c>
      <c r="J62" s="61">
        <v>1640</v>
      </c>
      <c r="K62" s="24">
        <v>0.68899999999999995</v>
      </c>
      <c r="L62" s="62">
        <f>J62*H62*K62</f>
        <v>4519.8399999999992</v>
      </c>
      <c r="M62" s="7" t="s">
        <v>3936</v>
      </c>
    </row>
    <row r="63" spans="1:13" ht="76.5" customHeight="1" x14ac:dyDescent="0.25">
      <c r="A63" s="1" t="s">
        <v>4002</v>
      </c>
      <c r="B63" s="2" t="s">
        <v>434</v>
      </c>
      <c r="C63" s="3" t="s">
        <v>435</v>
      </c>
      <c r="D63" s="4" t="s">
        <v>436</v>
      </c>
      <c r="E63" s="4" t="s">
        <v>437</v>
      </c>
      <c r="F63" s="5" t="s">
        <v>39</v>
      </c>
      <c r="G63" s="6">
        <v>1</v>
      </c>
      <c r="H63" s="6">
        <v>4</v>
      </c>
      <c r="I63" s="6">
        <f>G63*H63</f>
        <v>4</v>
      </c>
      <c r="J63" s="61">
        <v>800</v>
      </c>
      <c r="K63" s="24">
        <v>0.68899999999999995</v>
      </c>
      <c r="L63" s="62">
        <f>J63*H63*K63</f>
        <v>2204.7999999999997</v>
      </c>
      <c r="M63" s="7" t="s">
        <v>3936</v>
      </c>
    </row>
    <row r="64" spans="1:13" ht="76.5" customHeight="1" x14ac:dyDescent="0.25">
      <c r="A64" s="1" t="s">
        <v>4003</v>
      </c>
      <c r="B64" s="2" t="s">
        <v>438</v>
      </c>
      <c r="C64" s="3" t="s">
        <v>439</v>
      </c>
      <c r="D64" s="4" t="s">
        <v>440</v>
      </c>
      <c r="E64" s="4" t="s">
        <v>441</v>
      </c>
      <c r="F64" s="5" t="s">
        <v>349</v>
      </c>
      <c r="G64" s="6">
        <v>1</v>
      </c>
      <c r="H64" s="6">
        <v>4</v>
      </c>
      <c r="I64" s="6">
        <f>G64*H64</f>
        <v>4</v>
      </c>
      <c r="J64" s="61">
        <v>320</v>
      </c>
      <c r="K64" s="24">
        <v>0.68899999999999995</v>
      </c>
      <c r="L64" s="62">
        <f>J64*H64*K64</f>
        <v>881.92</v>
      </c>
      <c r="M64" s="7" t="s">
        <v>3936</v>
      </c>
    </row>
    <row r="65" spans="1:13" ht="76.5" customHeight="1" x14ac:dyDescent="0.25">
      <c r="A65" s="1" t="s">
        <v>4004</v>
      </c>
      <c r="B65" s="2" t="s">
        <v>442</v>
      </c>
      <c r="C65" s="3" t="s">
        <v>443</v>
      </c>
      <c r="D65" s="4" t="s">
        <v>444</v>
      </c>
      <c r="E65" s="4" t="s">
        <v>441</v>
      </c>
      <c r="F65" s="5" t="s">
        <v>349</v>
      </c>
      <c r="G65" s="6">
        <v>1</v>
      </c>
      <c r="H65" s="6">
        <v>4</v>
      </c>
      <c r="I65" s="6">
        <f>G65*H65</f>
        <v>4</v>
      </c>
      <c r="J65" s="61">
        <v>380</v>
      </c>
      <c r="K65" s="24">
        <v>0.68899999999999995</v>
      </c>
      <c r="L65" s="62">
        <f>J65*H65*K65</f>
        <v>1047.28</v>
      </c>
      <c r="M65" s="7" t="s">
        <v>3936</v>
      </c>
    </row>
    <row r="66" spans="1:13" ht="76.5" customHeight="1" x14ac:dyDescent="0.25">
      <c r="A66" s="1" t="s">
        <v>4005</v>
      </c>
      <c r="B66" s="2" t="s">
        <v>445</v>
      </c>
      <c r="C66" s="3" t="s">
        <v>446</v>
      </c>
      <c r="D66" s="4" t="s">
        <v>444</v>
      </c>
      <c r="E66" s="4" t="s">
        <v>441</v>
      </c>
      <c r="F66" s="5" t="s">
        <v>349</v>
      </c>
      <c r="G66" s="6">
        <v>1</v>
      </c>
      <c r="H66" s="6">
        <v>4</v>
      </c>
      <c r="I66" s="6">
        <f>G66*H66</f>
        <v>4</v>
      </c>
      <c r="J66" s="61">
        <v>380</v>
      </c>
      <c r="K66" s="24">
        <v>0.68899999999999995</v>
      </c>
      <c r="L66" s="62">
        <f>J66*H66*K66</f>
        <v>1047.28</v>
      </c>
      <c r="M66" s="7" t="s">
        <v>3936</v>
      </c>
    </row>
    <row r="67" spans="1:13" ht="76.5" customHeight="1" x14ac:dyDescent="0.25">
      <c r="A67" s="1" t="s">
        <v>4006</v>
      </c>
      <c r="B67" s="2" t="s">
        <v>447</v>
      </c>
      <c r="C67" s="3" t="s">
        <v>448</v>
      </c>
      <c r="D67" s="4" t="s">
        <v>449</v>
      </c>
      <c r="E67" s="4" t="s">
        <v>450</v>
      </c>
      <c r="F67" s="5" t="s">
        <v>349</v>
      </c>
      <c r="G67" s="6">
        <v>4</v>
      </c>
      <c r="H67" s="6">
        <v>4</v>
      </c>
      <c r="I67" s="6">
        <f>G67*H67</f>
        <v>16</v>
      </c>
      <c r="J67" s="61">
        <v>380</v>
      </c>
      <c r="K67" s="24">
        <v>0.68899999999999995</v>
      </c>
      <c r="L67" s="62">
        <f>J67*H67*K67</f>
        <v>1047.28</v>
      </c>
      <c r="M67" s="7" t="s">
        <v>3936</v>
      </c>
    </row>
    <row r="68" spans="1:13" ht="76.5" customHeight="1" x14ac:dyDescent="0.25">
      <c r="A68" s="1" t="s">
        <v>4007</v>
      </c>
      <c r="B68" s="2" t="s">
        <v>455</v>
      </c>
      <c r="C68" s="3" t="s">
        <v>456</v>
      </c>
      <c r="D68" s="4" t="s">
        <v>457</v>
      </c>
      <c r="E68" s="4" t="s">
        <v>458</v>
      </c>
      <c r="F68" s="5" t="s">
        <v>349</v>
      </c>
      <c r="G68" s="6">
        <v>2</v>
      </c>
      <c r="H68" s="6">
        <v>4</v>
      </c>
      <c r="I68" s="6">
        <f>G68*H68</f>
        <v>8</v>
      </c>
      <c r="J68" s="61">
        <v>380</v>
      </c>
      <c r="K68" s="24">
        <v>0.68899999999999995</v>
      </c>
      <c r="L68" s="62">
        <f>J68*H68*K68</f>
        <v>1047.28</v>
      </c>
      <c r="M68" s="7" t="s">
        <v>3936</v>
      </c>
    </row>
    <row r="69" spans="1:13" ht="76.5" customHeight="1" x14ac:dyDescent="0.25">
      <c r="A69" s="1" t="s">
        <v>4008</v>
      </c>
      <c r="B69" s="2" t="s">
        <v>459</v>
      </c>
      <c r="C69" s="3" t="s">
        <v>460</v>
      </c>
      <c r="D69" s="4" t="s">
        <v>461</v>
      </c>
      <c r="E69" s="4" t="s">
        <v>462</v>
      </c>
      <c r="F69" s="5" t="s">
        <v>349</v>
      </c>
      <c r="G69" s="6">
        <v>1</v>
      </c>
      <c r="H69" s="6">
        <v>4</v>
      </c>
      <c r="I69" s="6">
        <f>G69*H69</f>
        <v>4</v>
      </c>
      <c r="J69" s="61">
        <v>300</v>
      </c>
      <c r="K69" s="24">
        <v>0.68899999999999995</v>
      </c>
      <c r="L69" s="62">
        <f>J69*H69*K69</f>
        <v>826.8</v>
      </c>
      <c r="M69" s="7" t="s">
        <v>3936</v>
      </c>
    </row>
    <row r="70" spans="1:13" ht="76.5" customHeight="1" x14ac:dyDescent="0.25">
      <c r="A70" s="1" t="s">
        <v>4009</v>
      </c>
      <c r="B70" s="2" t="s">
        <v>463</v>
      </c>
      <c r="C70" s="3" t="s">
        <v>464</v>
      </c>
      <c r="D70" s="4" t="s">
        <v>465</v>
      </c>
      <c r="E70" s="4" t="s">
        <v>466</v>
      </c>
      <c r="F70" s="5" t="s">
        <v>55</v>
      </c>
      <c r="G70" s="6">
        <v>1</v>
      </c>
      <c r="H70" s="6">
        <v>4</v>
      </c>
      <c r="I70" s="6">
        <f>G70*H70</f>
        <v>4</v>
      </c>
      <c r="J70" s="61">
        <v>400</v>
      </c>
      <c r="K70" s="24">
        <v>0.68899999999999995</v>
      </c>
      <c r="L70" s="62">
        <f>J70*H70*K70</f>
        <v>1102.3999999999999</v>
      </c>
      <c r="M70" s="7" t="s">
        <v>3936</v>
      </c>
    </row>
    <row r="71" spans="1:13" ht="76.5" customHeight="1" x14ac:dyDescent="0.25">
      <c r="A71" s="1" t="s">
        <v>4010</v>
      </c>
      <c r="B71" s="2" t="s">
        <v>467</v>
      </c>
      <c r="C71" s="3" t="s">
        <v>468</v>
      </c>
      <c r="D71" s="4" t="s">
        <v>469</v>
      </c>
      <c r="E71" s="4" t="s">
        <v>172</v>
      </c>
      <c r="F71" s="5" t="s">
        <v>286</v>
      </c>
      <c r="G71" s="6">
        <v>1</v>
      </c>
      <c r="H71" s="6">
        <v>4</v>
      </c>
      <c r="I71" s="6">
        <f>G71*H71</f>
        <v>4</v>
      </c>
      <c r="J71" s="61">
        <v>380</v>
      </c>
      <c r="K71" s="24">
        <v>0.68899999999999995</v>
      </c>
      <c r="L71" s="62">
        <f>J71*H71*K71</f>
        <v>1047.28</v>
      </c>
      <c r="M71" s="7" t="s">
        <v>3936</v>
      </c>
    </row>
    <row r="72" spans="1:13" ht="76.5" customHeight="1" x14ac:dyDescent="0.25">
      <c r="A72" s="1" t="s">
        <v>4011</v>
      </c>
      <c r="B72" s="2" t="s">
        <v>470</v>
      </c>
      <c r="C72" s="3" t="s">
        <v>471</v>
      </c>
      <c r="D72" s="4" t="s">
        <v>472</v>
      </c>
      <c r="E72" s="4" t="s">
        <v>21</v>
      </c>
      <c r="F72" s="5" t="s">
        <v>34</v>
      </c>
      <c r="G72" s="6">
        <v>2</v>
      </c>
      <c r="H72" s="6">
        <v>4</v>
      </c>
      <c r="I72" s="6">
        <f>G72*H72</f>
        <v>8</v>
      </c>
      <c r="J72" s="61">
        <v>970</v>
      </c>
      <c r="K72" s="24">
        <v>0.68899999999999995</v>
      </c>
      <c r="L72" s="62">
        <f>J72*H72*K72</f>
        <v>2673.3199999999997</v>
      </c>
      <c r="M72" s="7" t="s">
        <v>3936</v>
      </c>
    </row>
    <row r="73" spans="1:13" ht="76.5" customHeight="1" x14ac:dyDescent="0.25">
      <c r="A73" s="1" t="s">
        <v>4012</v>
      </c>
      <c r="B73" s="2" t="s">
        <v>491</v>
      </c>
      <c r="C73" s="3" t="s">
        <v>492</v>
      </c>
      <c r="D73" s="4" t="s">
        <v>493</v>
      </c>
      <c r="E73" s="4" t="s">
        <v>494</v>
      </c>
      <c r="F73" s="5" t="s">
        <v>34</v>
      </c>
      <c r="G73" s="6">
        <v>1</v>
      </c>
      <c r="H73" s="6">
        <v>4</v>
      </c>
      <c r="I73" s="6">
        <f>G73*H73</f>
        <v>4</v>
      </c>
      <c r="J73" s="61">
        <v>680</v>
      </c>
      <c r="K73" s="24">
        <v>0.68899999999999995</v>
      </c>
      <c r="L73" s="62">
        <f>J73*H73*K73</f>
        <v>1874.08</v>
      </c>
      <c r="M73" s="7" t="s">
        <v>3936</v>
      </c>
    </row>
    <row r="74" spans="1:13" ht="76.5" customHeight="1" x14ac:dyDescent="0.25">
      <c r="A74" s="1" t="s">
        <v>4013</v>
      </c>
      <c r="B74" s="2" t="s">
        <v>495</v>
      </c>
      <c r="C74" s="3" t="s">
        <v>496</v>
      </c>
      <c r="D74" s="4" t="s">
        <v>497</v>
      </c>
      <c r="E74" s="4" t="s">
        <v>179</v>
      </c>
      <c r="F74" s="5" t="s">
        <v>17</v>
      </c>
      <c r="G74" s="6">
        <v>1</v>
      </c>
      <c r="H74" s="6">
        <v>4</v>
      </c>
      <c r="I74" s="6">
        <f>G74*H74</f>
        <v>4</v>
      </c>
      <c r="J74" s="61">
        <v>375</v>
      </c>
      <c r="K74" s="24">
        <v>0.68899999999999995</v>
      </c>
      <c r="L74" s="62">
        <f>J74*H74*K74</f>
        <v>1033.5</v>
      </c>
      <c r="M74" s="7" t="s">
        <v>3936</v>
      </c>
    </row>
    <row r="75" spans="1:13" ht="76.5" customHeight="1" x14ac:dyDescent="0.25">
      <c r="A75" s="1" t="s">
        <v>4014</v>
      </c>
      <c r="B75" s="2" t="s">
        <v>498</v>
      </c>
      <c r="C75" s="3" t="s">
        <v>499</v>
      </c>
      <c r="D75" s="4" t="s">
        <v>497</v>
      </c>
      <c r="E75" s="4" t="s">
        <v>179</v>
      </c>
      <c r="F75" s="5" t="s">
        <v>17</v>
      </c>
      <c r="G75" s="6">
        <v>1</v>
      </c>
      <c r="H75" s="6">
        <v>4</v>
      </c>
      <c r="I75" s="6">
        <f>G75*H75</f>
        <v>4</v>
      </c>
      <c r="J75" s="61">
        <v>375</v>
      </c>
      <c r="K75" s="24">
        <v>0.68899999999999995</v>
      </c>
      <c r="L75" s="62">
        <f>J75*H75*K75</f>
        <v>1033.5</v>
      </c>
      <c r="M75" s="7" t="s">
        <v>3936</v>
      </c>
    </row>
    <row r="76" spans="1:13" ht="76.5" customHeight="1" x14ac:dyDescent="0.25">
      <c r="A76" s="1" t="s">
        <v>4015</v>
      </c>
      <c r="B76" s="2" t="s">
        <v>500</v>
      </c>
      <c r="C76" s="3" t="s">
        <v>501</v>
      </c>
      <c r="D76" s="4" t="s">
        <v>497</v>
      </c>
      <c r="E76" s="4" t="s">
        <v>179</v>
      </c>
      <c r="F76" s="5" t="s">
        <v>17</v>
      </c>
      <c r="G76" s="6">
        <v>1</v>
      </c>
      <c r="H76" s="6">
        <v>4</v>
      </c>
      <c r="I76" s="6">
        <f>G76*H76</f>
        <v>4</v>
      </c>
      <c r="J76" s="61">
        <v>375</v>
      </c>
      <c r="K76" s="24">
        <v>0.68899999999999995</v>
      </c>
      <c r="L76" s="62">
        <f>J76*H76*K76</f>
        <v>1033.5</v>
      </c>
      <c r="M76" s="7" t="s">
        <v>3936</v>
      </c>
    </row>
    <row r="77" spans="1:13" ht="76.5" customHeight="1" x14ac:dyDescent="0.25">
      <c r="A77" s="1" t="s">
        <v>4016</v>
      </c>
      <c r="B77" s="2" t="s">
        <v>502</v>
      </c>
      <c r="C77" s="3" t="s">
        <v>503</v>
      </c>
      <c r="D77" s="4" t="s">
        <v>497</v>
      </c>
      <c r="E77" s="4" t="s">
        <v>179</v>
      </c>
      <c r="F77" s="5" t="s">
        <v>17</v>
      </c>
      <c r="G77" s="6">
        <v>1</v>
      </c>
      <c r="H77" s="6">
        <v>4</v>
      </c>
      <c r="I77" s="6">
        <f>G77*H77</f>
        <v>4</v>
      </c>
      <c r="J77" s="61">
        <v>375</v>
      </c>
      <c r="K77" s="24">
        <v>0.68899999999999995</v>
      </c>
      <c r="L77" s="62">
        <f>J77*H77*K77</f>
        <v>1033.5</v>
      </c>
      <c r="M77" s="7" t="s">
        <v>3936</v>
      </c>
    </row>
    <row r="78" spans="1:13" ht="76.5" customHeight="1" x14ac:dyDescent="0.25">
      <c r="A78" s="1" t="s">
        <v>4017</v>
      </c>
      <c r="B78" s="2" t="s">
        <v>504</v>
      </c>
      <c r="C78" s="3" t="s">
        <v>505</v>
      </c>
      <c r="D78" s="4" t="s">
        <v>506</v>
      </c>
      <c r="E78" s="4" t="s">
        <v>179</v>
      </c>
      <c r="F78" s="5" t="s">
        <v>17</v>
      </c>
      <c r="G78" s="6">
        <v>1</v>
      </c>
      <c r="H78" s="6">
        <v>4</v>
      </c>
      <c r="I78" s="6">
        <f>G78*H78</f>
        <v>4</v>
      </c>
      <c r="J78" s="61">
        <v>299</v>
      </c>
      <c r="K78" s="24">
        <v>0.68899999999999995</v>
      </c>
      <c r="L78" s="62">
        <f>J78*H78*K78</f>
        <v>824.04399999999998</v>
      </c>
      <c r="M78" s="7" t="s">
        <v>3936</v>
      </c>
    </row>
    <row r="79" spans="1:13" ht="76.5" customHeight="1" x14ac:dyDescent="0.25">
      <c r="A79" s="1" t="s">
        <v>4018</v>
      </c>
      <c r="B79" s="2" t="s">
        <v>507</v>
      </c>
      <c r="C79" s="3" t="s">
        <v>508</v>
      </c>
      <c r="D79" s="4" t="s">
        <v>506</v>
      </c>
      <c r="E79" s="4" t="s">
        <v>179</v>
      </c>
      <c r="F79" s="5" t="s">
        <v>17</v>
      </c>
      <c r="G79" s="6">
        <v>1</v>
      </c>
      <c r="H79" s="6">
        <v>4</v>
      </c>
      <c r="I79" s="6">
        <f>G79*H79</f>
        <v>4</v>
      </c>
      <c r="J79" s="61">
        <v>299</v>
      </c>
      <c r="K79" s="24">
        <v>0.68899999999999995</v>
      </c>
      <c r="L79" s="62">
        <f>J79*H79*K79</f>
        <v>824.04399999999998</v>
      </c>
      <c r="M79" s="7" t="s">
        <v>3936</v>
      </c>
    </row>
    <row r="80" spans="1:13" ht="76.5" customHeight="1" x14ac:dyDescent="0.25">
      <c r="A80" s="1" t="s">
        <v>4019</v>
      </c>
      <c r="B80" s="2" t="s">
        <v>509</v>
      </c>
      <c r="C80" s="3" t="s">
        <v>510</v>
      </c>
      <c r="D80" s="4" t="s">
        <v>506</v>
      </c>
      <c r="E80" s="4" t="s">
        <v>179</v>
      </c>
      <c r="F80" s="5" t="s">
        <v>17</v>
      </c>
      <c r="G80" s="6">
        <v>1</v>
      </c>
      <c r="H80" s="6">
        <v>4</v>
      </c>
      <c r="I80" s="6">
        <f>G80*H80</f>
        <v>4</v>
      </c>
      <c r="J80" s="61">
        <v>299</v>
      </c>
      <c r="K80" s="24">
        <v>0.68899999999999995</v>
      </c>
      <c r="L80" s="62">
        <f>J80*H80*K80</f>
        <v>824.04399999999998</v>
      </c>
      <c r="M80" s="7" t="s">
        <v>3936</v>
      </c>
    </row>
    <row r="81" spans="1:13" ht="76.5" customHeight="1" x14ac:dyDescent="0.25">
      <c r="A81" s="1" t="s">
        <v>4020</v>
      </c>
      <c r="B81" s="2" t="s">
        <v>511</v>
      </c>
      <c r="C81" s="3" t="s">
        <v>512</v>
      </c>
      <c r="D81" s="4" t="s">
        <v>506</v>
      </c>
      <c r="E81" s="4" t="s">
        <v>179</v>
      </c>
      <c r="F81" s="5" t="s">
        <v>17</v>
      </c>
      <c r="G81" s="6">
        <v>1</v>
      </c>
      <c r="H81" s="6">
        <v>4</v>
      </c>
      <c r="I81" s="6">
        <f>G81*H81</f>
        <v>4</v>
      </c>
      <c r="J81" s="61">
        <v>299</v>
      </c>
      <c r="K81" s="24">
        <v>0.68899999999999995</v>
      </c>
      <c r="L81" s="62">
        <f>J81*H81*K81</f>
        <v>824.04399999999998</v>
      </c>
      <c r="M81" s="7" t="s">
        <v>3936</v>
      </c>
    </row>
    <row r="82" spans="1:13" ht="76.5" customHeight="1" x14ac:dyDescent="0.25">
      <c r="A82" s="1" t="s">
        <v>4021</v>
      </c>
      <c r="B82" s="2" t="s">
        <v>513</v>
      </c>
      <c r="C82" s="3" t="s">
        <v>514</v>
      </c>
      <c r="D82" s="4" t="s">
        <v>506</v>
      </c>
      <c r="E82" s="4" t="s">
        <v>179</v>
      </c>
      <c r="F82" s="5" t="s">
        <v>17</v>
      </c>
      <c r="G82" s="6">
        <v>1</v>
      </c>
      <c r="H82" s="6">
        <v>4</v>
      </c>
      <c r="I82" s="6">
        <f>G82*H82</f>
        <v>4</v>
      </c>
      <c r="J82" s="61">
        <v>250</v>
      </c>
      <c r="K82" s="24">
        <v>0.68899999999999995</v>
      </c>
      <c r="L82" s="62">
        <f>J82*H82*K82</f>
        <v>689</v>
      </c>
      <c r="M82" s="7" t="s">
        <v>3936</v>
      </c>
    </row>
    <row r="83" spans="1:13" ht="76.5" customHeight="1" x14ac:dyDescent="0.25">
      <c r="A83" s="1" t="s">
        <v>4022</v>
      </c>
      <c r="B83" s="2" t="s">
        <v>515</v>
      </c>
      <c r="C83" s="3" t="s">
        <v>516</v>
      </c>
      <c r="D83" s="4" t="s">
        <v>506</v>
      </c>
      <c r="E83" s="4" t="s">
        <v>179</v>
      </c>
      <c r="F83" s="5" t="s">
        <v>17</v>
      </c>
      <c r="G83" s="6">
        <v>1</v>
      </c>
      <c r="H83" s="6">
        <v>4</v>
      </c>
      <c r="I83" s="6">
        <f>G83*H83</f>
        <v>4</v>
      </c>
      <c r="J83" s="61">
        <v>299</v>
      </c>
      <c r="K83" s="24">
        <v>0.68899999999999995</v>
      </c>
      <c r="L83" s="62">
        <f>J83*H83*K83</f>
        <v>824.04399999999998</v>
      </c>
      <c r="M83" s="7" t="s">
        <v>3936</v>
      </c>
    </row>
    <row r="84" spans="1:13" ht="76.5" customHeight="1" x14ac:dyDescent="0.25">
      <c r="A84" s="1" t="s">
        <v>4023</v>
      </c>
      <c r="B84" s="2" t="s">
        <v>517</v>
      </c>
      <c r="C84" s="3" t="s">
        <v>518</v>
      </c>
      <c r="D84" s="4" t="s">
        <v>506</v>
      </c>
      <c r="E84" s="4" t="s">
        <v>179</v>
      </c>
      <c r="F84" s="5" t="s">
        <v>17</v>
      </c>
      <c r="G84" s="6">
        <v>1</v>
      </c>
      <c r="H84" s="6">
        <v>4</v>
      </c>
      <c r="I84" s="6">
        <f>G84*H84</f>
        <v>4</v>
      </c>
      <c r="J84" s="61">
        <v>250</v>
      </c>
      <c r="K84" s="24">
        <v>0.68899999999999995</v>
      </c>
      <c r="L84" s="62">
        <f>J84*H84*K84</f>
        <v>689</v>
      </c>
      <c r="M84" s="7" t="s">
        <v>3936</v>
      </c>
    </row>
    <row r="85" spans="1:13" ht="76.5" customHeight="1" x14ac:dyDescent="0.25">
      <c r="A85" s="1" t="s">
        <v>4024</v>
      </c>
      <c r="B85" s="2" t="s">
        <v>519</v>
      </c>
      <c r="C85" s="3" t="s">
        <v>520</v>
      </c>
      <c r="D85" s="4" t="s">
        <v>506</v>
      </c>
      <c r="E85" s="4" t="s">
        <v>179</v>
      </c>
      <c r="F85" s="5" t="s">
        <v>17</v>
      </c>
      <c r="G85" s="6">
        <v>1</v>
      </c>
      <c r="H85" s="6">
        <v>4</v>
      </c>
      <c r="I85" s="6">
        <f>G85*H85</f>
        <v>4</v>
      </c>
      <c r="J85" s="61">
        <v>250</v>
      </c>
      <c r="K85" s="24">
        <v>0.68899999999999995</v>
      </c>
      <c r="L85" s="62">
        <f>J85*H85*K85</f>
        <v>689</v>
      </c>
      <c r="M85" s="7" t="s">
        <v>3936</v>
      </c>
    </row>
    <row r="86" spans="1:13" ht="76.5" customHeight="1" x14ac:dyDescent="0.25">
      <c r="A86" s="1" t="s">
        <v>4025</v>
      </c>
      <c r="B86" s="2" t="s">
        <v>521</v>
      </c>
      <c r="C86" s="3" t="s">
        <v>522</v>
      </c>
      <c r="D86" s="4" t="s">
        <v>523</v>
      </c>
      <c r="E86" s="4" t="s">
        <v>419</v>
      </c>
      <c r="F86" s="5" t="s">
        <v>17</v>
      </c>
      <c r="G86" s="6">
        <v>1</v>
      </c>
      <c r="H86" s="6">
        <v>4</v>
      </c>
      <c r="I86" s="6">
        <f>G86*H86</f>
        <v>4</v>
      </c>
      <c r="J86" s="61">
        <v>350</v>
      </c>
      <c r="K86" s="24">
        <v>0.68899999999999995</v>
      </c>
      <c r="L86" s="62">
        <f>J86*H86*K86</f>
        <v>964.59999999999991</v>
      </c>
      <c r="M86" s="7" t="s">
        <v>3936</v>
      </c>
    </row>
    <row r="87" spans="1:13" ht="76.5" customHeight="1" x14ac:dyDescent="0.25">
      <c r="A87" s="1" t="s">
        <v>4026</v>
      </c>
      <c r="B87" s="2" t="s">
        <v>588</v>
      </c>
      <c r="C87" s="3" t="s">
        <v>589</v>
      </c>
      <c r="D87" s="4" t="s">
        <v>590</v>
      </c>
      <c r="E87" s="4" t="s">
        <v>50</v>
      </c>
      <c r="F87" s="5" t="s">
        <v>69</v>
      </c>
      <c r="G87" s="6">
        <v>1</v>
      </c>
      <c r="H87" s="6">
        <v>4</v>
      </c>
      <c r="I87" s="6">
        <f>G87*H87</f>
        <v>4</v>
      </c>
      <c r="J87" s="61">
        <v>420</v>
      </c>
      <c r="K87" s="24">
        <v>0.68899999999999995</v>
      </c>
      <c r="L87" s="62">
        <f>J87*H87*K87</f>
        <v>1157.52</v>
      </c>
      <c r="M87" s="7" t="s">
        <v>3936</v>
      </c>
    </row>
    <row r="88" spans="1:13" ht="76.5" customHeight="1" x14ac:dyDescent="0.25">
      <c r="A88" s="1" t="s">
        <v>4027</v>
      </c>
      <c r="B88" s="2" t="s">
        <v>591</v>
      </c>
      <c r="C88" s="3" t="s">
        <v>592</v>
      </c>
      <c r="D88" s="4" t="s">
        <v>593</v>
      </c>
      <c r="E88" s="4" t="s">
        <v>50</v>
      </c>
      <c r="F88" s="5" t="s">
        <v>69</v>
      </c>
      <c r="G88" s="6">
        <v>1</v>
      </c>
      <c r="H88" s="6">
        <v>4</v>
      </c>
      <c r="I88" s="6">
        <f>G88*H88</f>
        <v>4</v>
      </c>
      <c r="J88" s="61">
        <v>375</v>
      </c>
      <c r="K88" s="24">
        <v>0.68899999999999995</v>
      </c>
      <c r="L88" s="62">
        <f>J88*H88*K88</f>
        <v>1033.5</v>
      </c>
      <c r="M88" s="7" t="s">
        <v>3936</v>
      </c>
    </row>
    <row r="89" spans="1:13" ht="76.5" customHeight="1" x14ac:dyDescent="0.25">
      <c r="A89" s="1" t="s">
        <v>4028</v>
      </c>
      <c r="B89" s="2" t="s">
        <v>594</v>
      </c>
      <c r="C89" s="3" t="s">
        <v>595</v>
      </c>
      <c r="D89" s="4" t="s">
        <v>523</v>
      </c>
      <c r="E89" s="4" t="s">
        <v>50</v>
      </c>
      <c r="F89" s="5" t="s">
        <v>69</v>
      </c>
      <c r="G89" s="6">
        <v>1</v>
      </c>
      <c r="H89" s="6">
        <v>4</v>
      </c>
      <c r="I89" s="6">
        <f>G89*H89</f>
        <v>4</v>
      </c>
      <c r="J89" s="61">
        <v>375</v>
      </c>
      <c r="K89" s="24">
        <v>0.68899999999999995</v>
      </c>
      <c r="L89" s="62">
        <f>J89*H89*K89</f>
        <v>1033.5</v>
      </c>
      <c r="M89" s="7" t="s">
        <v>3936</v>
      </c>
    </row>
    <row r="90" spans="1:13" ht="76.5" customHeight="1" x14ac:dyDescent="0.25">
      <c r="A90" s="1" t="s">
        <v>4029</v>
      </c>
      <c r="B90" s="2" t="s">
        <v>596</v>
      </c>
      <c r="C90" s="3" t="s">
        <v>597</v>
      </c>
      <c r="D90" s="4" t="s">
        <v>598</v>
      </c>
      <c r="E90" s="4" t="s">
        <v>50</v>
      </c>
      <c r="F90" s="5" t="s">
        <v>69</v>
      </c>
      <c r="G90" s="6">
        <v>1</v>
      </c>
      <c r="H90" s="6">
        <v>4</v>
      </c>
      <c r="I90" s="6">
        <f>G90*H90</f>
        <v>4</v>
      </c>
      <c r="J90" s="61">
        <v>350</v>
      </c>
      <c r="K90" s="24">
        <v>0.68899999999999995</v>
      </c>
      <c r="L90" s="62">
        <f>J90*H90*K90</f>
        <v>964.59999999999991</v>
      </c>
      <c r="M90" s="7" t="s">
        <v>3936</v>
      </c>
    </row>
    <row r="91" spans="1:13" ht="76.5" customHeight="1" x14ac:dyDescent="0.25">
      <c r="A91" s="1" t="s">
        <v>4030</v>
      </c>
      <c r="B91" s="2" t="s">
        <v>599</v>
      </c>
      <c r="C91" s="3" t="s">
        <v>600</v>
      </c>
      <c r="D91" s="4" t="s">
        <v>601</v>
      </c>
      <c r="E91" s="4" t="s">
        <v>50</v>
      </c>
      <c r="F91" s="5" t="s">
        <v>69</v>
      </c>
      <c r="G91" s="6">
        <v>1</v>
      </c>
      <c r="H91" s="6">
        <v>4</v>
      </c>
      <c r="I91" s="6">
        <f>G91*H91</f>
        <v>4</v>
      </c>
      <c r="J91" s="61">
        <v>350</v>
      </c>
      <c r="K91" s="24">
        <v>0.68899999999999995</v>
      </c>
      <c r="L91" s="62">
        <f>J91*H91*K91</f>
        <v>964.59999999999991</v>
      </c>
      <c r="M91" s="7" t="s">
        <v>3936</v>
      </c>
    </row>
    <row r="92" spans="1:13" ht="76.5" customHeight="1" x14ac:dyDescent="0.25">
      <c r="A92" s="1" t="s">
        <v>4031</v>
      </c>
      <c r="B92" s="2" t="s">
        <v>602</v>
      </c>
      <c r="C92" s="3" t="s">
        <v>603</v>
      </c>
      <c r="D92" s="4" t="s">
        <v>604</v>
      </c>
      <c r="E92" s="4" t="s">
        <v>50</v>
      </c>
      <c r="F92" s="5" t="s">
        <v>69</v>
      </c>
      <c r="G92" s="6">
        <v>1</v>
      </c>
      <c r="H92" s="6">
        <v>4</v>
      </c>
      <c r="I92" s="6">
        <f>G92*H92</f>
        <v>4</v>
      </c>
      <c r="J92" s="61">
        <v>699</v>
      </c>
      <c r="K92" s="24">
        <v>0.68899999999999995</v>
      </c>
      <c r="L92" s="62">
        <f>J92*H92*K92</f>
        <v>1926.444</v>
      </c>
      <c r="M92" s="7" t="s">
        <v>3936</v>
      </c>
    </row>
    <row r="93" spans="1:13" ht="76.5" customHeight="1" x14ac:dyDescent="0.25">
      <c r="A93" s="1" t="s">
        <v>4032</v>
      </c>
      <c r="B93" s="2" t="s">
        <v>605</v>
      </c>
      <c r="C93" s="3" t="s">
        <v>606</v>
      </c>
      <c r="D93" s="4" t="s">
        <v>607</v>
      </c>
      <c r="E93" s="4" t="s">
        <v>50</v>
      </c>
      <c r="F93" s="5" t="s">
        <v>69</v>
      </c>
      <c r="G93" s="6">
        <v>1</v>
      </c>
      <c r="H93" s="6">
        <v>4</v>
      </c>
      <c r="I93" s="6">
        <f>G93*H93</f>
        <v>4</v>
      </c>
      <c r="J93" s="61">
        <v>299</v>
      </c>
      <c r="K93" s="24">
        <v>0.68899999999999995</v>
      </c>
      <c r="L93" s="62">
        <f>J93*H93*K93</f>
        <v>824.04399999999998</v>
      </c>
      <c r="M93" s="7" t="s">
        <v>3936</v>
      </c>
    </row>
    <row r="94" spans="1:13" ht="76.5" customHeight="1" x14ac:dyDescent="0.25">
      <c r="A94" s="1" t="s">
        <v>4033</v>
      </c>
      <c r="B94" s="2" t="s">
        <v>608</v>
      </c>
      <c r="C94" s="3" t="s">
        <v>609</v>
      </c>
      <c r="D94" s="4" t="s">
        <v>610</v>
      </c>
      <c r="E94" s="4" t="s">
        <v>50</v>
      </c>
      <c r="F94" s="5" t="s">
        <v>69</v>
      </c>
      <c r="G94" s="6">
        <v>1</v>
      </c>
      <c r="H94" s="6">
        <v>4</v>
      </c>
      <c r="I94" s="6">
        <f>G94*H94</f>
        <v>4</v>
      </c>
      <c r="J94" s="61">
        <v>299</v>
      </c>
      <c r="K94" s="24">
        <v>0.68899999999999995</v>
      </c>
      <c r="L94" s="62">
        <f>J94*H94*K94</f>
        <v>824.04399999999998</v>
      </c>
      <c r="M94" s="7" t="s">
        <v>3936</v>
      </c>
    </row>
    <row r="95" spans="1:13" ht="76.5" customHeight="1" x14ac:dyDescent="0.25">
      <c r="A95" s="1" t="s">
        <v>4034</v>
      </c>
      <c r="B95" s="2" t="s">
        <v>647</v>
      </c>
      <c r="C95" s="3" t="s">
        <v>648</v>
      </c>
      <c r="D95" s="4" t="s">
        <v>391</v>
      </c>
      <c r="E95" s="4" t="s">
        <v>50</v>
      </c>
      <c r="F95" s="5" t="s">
        <v>627</v>
      </c>
      <c r="G95" s="6">
        <v>1</v>
      </c>
      <c r="H95" s="6">
        <v>4</v>
      </c>
      <c r="I95" s="6">
        <f>G95*H95</f>
        <v>4</v>
      </c>
      <c r="J95" s="61">
        <v>375</v>
      </c>
      <c r="K95" s="24">
        <v>0.68899999999999995</v>
      </c>
      <c r="L95" s="62">
        <f>J95*H95*K95</f>
        <v>1033.5</v>
      </c>
      <c r="M95" s="7" t="s">
        <v>3936</v>
      </c>
    </row>
    <row r="96" spans="1:13" ht="76.5" customHeight="1" x14ac:dyDescent="0.25">
      <c r="A96" s="1" t="s">
        <v>4035</v>
      </c>
      <c r="B96" s="8" t="s">
        <v>682</v>
      </c>
      <c r="C96" s="9" t="s">
        <v>683</v>
      </c>
      <c r="D96" s="10" t="s">
        <v>684</v>
      </c>
      <c r="E96" s="10" t="s">
        <v>179</v>
      </c>
      <c r="F96" s="11" t="s">
        <v>129</v>
      </c>
      <c r="G96" s="6">
        <v>1</v>
      </c>
      <c r="H96" s="6">
        <v>4</v>
      </c>
      <c r="I96" s="6">
        <f>G96*H96</f>
        <v>4</v>
      </c>
      <c r="J96" s="62">
        <v>650</v>
      </c>
      <c r="K96" s="24">
        <v>0.68899999999999995</v>
      </c>
      <c r="L96" s="62">
        <f>J96*H96*K96</f>
        <v>1791.3999999999999</v>
      </c>
      <c r="M96" s="7" t="s">
        <v>3936</v>
      </c>
    </row>
    <row r="97" spans="1:13" ht="76.5" customHeight="1" x14ac:dyDescent="0.25">
      <c r="A97" s="1" t="s">
        <v>4036</v>
      </c>
      <c r="B97" s="8" t="s">
        <v>685</v>
      </c>
      <c r="C97" s="9" t="s">
        <v>686</v>
      </c>
      <c r="D97" s="10" t="s">
        <v>687</v>
      </c>
      <c r="E97" s="10" t="s">
        <v>179</v>
      </c>
      <c r="F97" s="11" t="s">
        <v>139</v>
      </c>
      <c r="G97" s="6">
        <v>1</v>
      </c>
      <c r="H97" s="6">
        <v>4</v>
      </c>
      <c r="I97" s="6">
        <f t="shared" ref="I97:I128" si="0">G97*H97</f>
        <v>4</v>
      </c>
      <c r="J97" s="62">
        <v>395</v>
      </c>
      <c r="K97" s="24">
        <v>0.68899999999999995</v>
      </c>
      <c r="L97" s="62">
        <f t="shared" ref="L97:L128" si="1">J97*H97*K97</f>
        <v>1088.6199999999999</v>
      </c>
      <c r="M97" s="7" t="s">
        <v>3936</v>
      </c>
    </row>
    <row r="98" spans="1:13" ht="76.5" customHeight="1" x14ac:dyDescent="0.25">
      <c r="A98" s="1" t="s">
        <v>4037</v>
      </c>
      <c r="B98" s="8" t="s">
        <v>688</v>
      </c>
      <c r="C98" s="9" t="s">
        <v>689</v>
      </c>
      <c r="D98" s="10" t="s">
        <v>687</v>
      </c>
      <c r="E98" s="10" t="s">
        <v>179</v>
      </c>
      <c r="F98" s="11" t="s">
        <v>139</v>
      </c>
      <c r="G98" s="6">
        <v>1</v>
      </c>
      <c r="H98" s="6">
        <v>4</v>
      </c>
      <c r="I98" s="6">
        <f t="shared" si="0"/>
        <v>4</v>
      </c>
      <c r="J98" s="62">
        <v>395</v>
      </c>
      <c r="K98" s="24">
        <v>0.68899999999999995</v>
      </c>
      <c r="L98" s="62">
        <f t="shared" si="1"/>
        <v>1088.6199999999999</v>
      </c>
      <c r="M98" s="7" t="s">
        <v>3936</v>
      </c>
    </row>
    <row r="99" spans="1:13" ht="76.5" customHeight="1" x14ac:dyDescent="0.25">
      <c r="A99" s="1" t="s">
        <v>4038</v>
      </c>
      <c r="B99" s="8" t="s">
        <v>690</v>
      </c>
      <c r="C99" s="9" t="s">
        <v>691</v>
      </c>
      <c r="D99" s="10" t="s">
        <v>687</v>
      </c>
      <c r="E99" s="10" t="s">
        <v>179</v>
      </c>
      <c r="F99" s="11" t="s">
        <v>139</v>
      </c>
      <c r="G99" s="6">
        <v>1</v>
      </c>
      <c r="H99" s="6">
        <v>4</v>
      </c>
      <c r="I99" s="6">
        <f t="shared" si="0"/>
        <v>4</v>
      </c>
      <c r="J99" s="62">
        <v>350</v>
      </c>
      <c r="K99" s="24">
        <v>0.68899999999999995</v>
      </c>
      <c r="L99" s="62">
        <f t="shared" si="1"/>
        <v>964.59999999999991</v>
      </c>
      <c r="M99" s="7" t="s">
        <v>3936</v>
      </c>
    </row>
    <row r="100" spans="1:13" ht="76.5" customHeight="1" x14ac:dyDescent="0.25">
      <c r="A100" s="1" t="s">
        <v>4039</v>
      </c>
      <c r="B100" s="8" t="s">
        <v>692</v>
      </c>
      <c r="C100" s="9" t="s">
        <v>693</v>
      </c>
      <c r="D100" s="10" t="s">
        <v>687</v>
      </c>
      <c r="E100" s="10" t="s">
        <v>179</v>
      </c>
      <c r="F100" s="11" t="s">
        <v>139</v>
      </c>
      <c r="G100" s="6">
        <v>1</v>
      </c>
      <c r="H100" s="6">
        <v>4</v>
      </c>
      <c r="I100" s="6">
        <f t="shared" si="0"/>
        <v>4</v>
      </c>
      <c r="J100" s="62">
        <v>399</v>
      </c>
      <c r="K100" s="24">
        <v>0.68899999999999995</v>
      </c>
      <c r="L100" s="62">
        <f t="shared" si="1"/>
        <v>1099.644</v>
      </c>
      <c r="M100" s="7" t="s">
        <v>3936</v>
      </c>
    </row>
    <row r="101" spans="1:13" ht="76.5" customHeight="1" x14ac:dyDescent="0.25">
      <c r="A101" s="1" t="s">
        <v>4040</v>
      </c>
      <c r="B101" s="8" t="s">
        <v>694</v>
      </c>
      <c r="C101" s="9" t="s">
        <v>695</v>
      </c>
      <c r="D101" s="10" t="s">
        <v>687</v>
      </c>
      <c r="E101" s="10" t="s">
        <v>179</v>
      </c>
      <c r="F101" s="11" t="s">
        <v>139</v>
      </c>
      <c r="G101" s="6">
        <v>1</v>
      </c>
      <c r="H101" s="6">
        <v>4</v>
      </c>
      <c r="I101" s="6">
        <f t="shared" si="0"/>
        <v>4</v>
      </c>
      <c r="J101" s="62">
        <v>350</v>
      </c>
      <c r="K101" s="24">
        <v>0.68899999999999995</v>
      </c>
      <c r="L101" s="62">
        <f t="shared" si="1"/>
        <v>964.59999999999991</v>
      </c>
      <c r="M101" s="7" t="s">
        <v>3936</v>
      </c>
    </row>
    <row r="102" spans="1:13" ht="76.5" customHeight="1" x14ac:dyDescent="0.25">
      <c r="A102" s="1" t="s">
        <v>4041</v>
      </c>
      <c r="B102" s="8" t="s">
        <v>696</v>
      </c>
      <c r="C102" s="9" t="s">
        <v>697</v>
      </c>
      <c r="D102" s="10" t="s">
        <v>687</v>
      </c>
      <c r="E102" s="10" t="s">
        <v>179</v>
      </c>
      <c r="F102" s="11" t="s">
        <v>139</v>
      </c>
      <c r="G102" s="6">
        <v>1</v>
      </c>
      <c r="H102" s="6">
        <v>4</v>
      </c>
      <c r="I102" s="6">
        <f t="shared" si="0"/>
        <v>4</v>
      </c>
      <c r="J102" s="62">
        <v>430</v>
      </c>
      <c r="K102" s="24">
        <v>0.68899999999999995</v>
      </c>
      <c r="L102" s="62">
        <f t="shared" si="1"/>
        <v>1185.08</v>
      </c>
      <c r="M102" s="7" t="s">
        <v>3936</v>
      </c>
    </row>
    <row r="103" spans="1:13" ht="76.5" customHeight="1" x14ac:dyDescent="0.25">
      <c r="A103" s="1" t="s">
        <v>4042</v>
      </c>
      <c r="B103" s="8" t="s">
        <v>698</v>
      </c>
      <c r="C103" s="9" t="s">
        <v>699</v>
      </c>
      <c r="D103" s="10" t="s">
        <v>687</v>
      </c>
      <c r="E103" s="10" t="s">
        <v>179</v>
      </c>
      <c r="F103" s="11" t="s">
        <v>139</v>
      </c>
      <c r="G103" s="6">
        <v>1</v>
      </c>
      <c r="H103" s="6">
        <v>4</v>
      </c>
      <c r="I103" s="6">
        <f t="shared" si="0"/>
        <v>4</v>
      </c>
      <c r="J103" s="62">
        <v>350</v>
      </c>
      <c r="K103" s="24">
        <v>0.68899999999999995</v>
      </c>
      <c r="L103" s="62">
        <f t="shared" si="1"/>
        <v>964.59999999999991</v>
      </c>
      <c r="M103" s="7" t="s">
        <v>3936</v>
      </c>
    </row>
    <row r="104" spans="1:13" ht="76.5" customHeight="1" x14ac:dyDescent="0.25">
      <c r="A104" s="1" t="s">
        <v>4043</v>
      </c>
      <c r="B104" s="8" t="s">
        <v>700</v>
      </c>
      <c r="C104" s="9" t="s">
        <v>701</v>
      </c>
      <c r="D104" s="10" t="s">
        <v>687</v>
      </c>
      <c r="E104" s="10" t="s">
        <v>179</v>
      </c>
      <c r="F104" s="11" t="s">
        <v>139</v>
      </c>
      <c r="G104" s="6">
        <v>1</v>
      </c>
      <c r="H104" s="6">
        <v>4</v>
      </c>
      <c r="I104" s="6">
        <f t="shared" si="0"/>
        <v>4</v>
      </c>
      <c r="J104" s="62">
        <v>430</v>
      </c>
      <c r="K104" s="24">
        <v>0.68899999999999995</v>
      </c>
      <c r="L104" s="62">
        <f t="shared" si="1"/>
        <v>1185.08</v>
      </c>
      <c r="M104" s="7" t="s">
        <v>3936</v>
      </c>
    </row>
    <row r="105" spans="1:13" ht="76.5" customHeight="1" x14ac:dyDescent="0.25">
      <c r="A105" s="1" t="s">
        <v>4044</v>
      </c>
      <c r="B105" s="8" t="s">
        <v>702</v>
      </c>
      <c r="C105" s="9" t="s">
        <v>703</v>
      </c>
      <c r="D105" s="10" t="s">
        <v>687</v>
      </c>
      <c r="E105" s="10" t="s">
        <v>179</v>
      </c>
      <c r="F105" s="11" t="s">
        <v>124</v>
      </c>
      <c r="G105" s="6">
        <v>1</v>
      </c>
      <c r="H105" s="6">
        <v>4</v>
      </c>
      <c r="I105" s="6">
        <f t="shared" si="0"/>
        <v>4</v>
      </c>
      <c r="J105" s="62">
        <v>330</v>
      </c>
      <c r="K105" s="24">
        <v>0.68899999999999995</v>
      </c>
      <c r="L105" s="62">
        <f t="shared" si="1"/>
        <v>909.4799999999999</v>
      </c>
      <c r="M105" s="7" t="s">
        <v>3936</v>
      </c>
    </row>
    <row r="106" spans="1:13" ht="76.5" customHeight="1" x14ac:dyDescent="0.25">
      <c r="A106" s="1" t="s">
        <v>4045</v>
      </c>
      <c r="B106" s="8" t="s">
        <v>704</v>
      </c>
      <c r="C106" s="9" t="s">
        <v>705</v>
      </c>
      <c r="D106" s="10" t="s">
        <v>687</v>
      </c>
      <c r="E106" s="10" t="s">
        <v>179</v>
      </c>
      <c r="F106" s="11" t="s">
        <v>124</v>
      </c>
      <c r="G106" s="6">
        <v>1</v>
      </c>
      <c r="H106" s="6">
        <v>4</v>
      </c>
      <c r="I106" s="6">
        <f t="shared" si="0"/>
        <v>4</v>
      </c>
      <c r="J106" s="62">
        <v>330</v>
      </c>
      <c r="K106" s="24">
        <v>0.68899999999999995</v>
      </c>
      <c r="L106" s="62">
        <f t="shared" si="1"/>
        <v>909.4799999999999</v>
      </c>
      <c r="M106" s="7" t="s">
        <v>3936</v>
      </c>
    </row>
    <row r="107" spans="1:13" ht="76.5" customHeight="1" x14ac:dyDescent="0.25">
      <c r="A107" s="1" t="s">
        <v>4046</v>
      </c>
      <c r="B107" s="8" t="s">
        <v>706</v>
      </c>
      <c r="C107" s="9" t="s">
        <v>707</v>
      </c>
      <c r="D107" s="10" t="s">
        <v>687</v>
      </c>
      <c r="E107" s="10" t="s">
        <v>179</v>
      </c>
      <c r="F107" s="11" t="s">
        <v>124</v>
      </c>
      <c r="G107" s="6">
        <v>1</v>
      </c>
      <c r="H107" s="6">
        <v>4</v>
      </c>
      <c r="I107" s="6">
        <f t="shared" si="0"/>
        <v>4</v>
      </c>
      <c r="J107" s="62">
        <v>330</v>
      </c>
      <c r="K107" s="24">
        <v>0.68899999999999995</v>
      </c>
      <c r="L107" s="62">
        <f t="shared" si="1"/>
        <v>909.4799999999999</v>
      </c>
      <c r="M107" s="7" t="s">
        <v>3936</v>
      </c>
    </row>
    <row r="108" spans="1:13" ht="76.5" customHeight="1" x14ac:dyDescent="0.25">
      <c r="A108" s="1" t="s">
        <v>4047</v>
      </c>
      <c r="B108" s="8" t="s">
        <v>708</v>
      </c>
      <c r="C108" s="9" t="s">
        <v>709</v>
      </c>
      <c r="D108" s="10" t="s">
        <v>687</v>
      </c>
      <c r="E108" s="10" t="s">
        <v>179</v>
      </c>
      <c r="F108" s="11" t="s">
        <v>124</v>
      </c>
      <c r="G108" s="6">
        <v>1</v>
      </c>
      <c r="H108" s="6">
        <v>4</v>
      </c>
      <c r="I108" s="6">
        <f t="shared" si="0"/>
        <v>4</v>
      </c>
      <c r="J108" s="62">
        <v>330</v>
      </c>
      <c r="K108" s="24">
        <v>0.68899999999999995</v>
      </c>
      <c r="L108" s="62">
        <f t="shared" si="1"/>
        <v>909.4799999999999</v>
      </c>
      <c r="M108" s="7" t="s">
        <v>3936</v>
      </c>
    </row>
    <row r="109" spans="1:13" ht="76.5" customHeight="1" x14ac:dyDescent="0.25">
      <c r="A109" s="1" t="s">
        <v>4048</v>
      </c>
      <c r="B109" s="8" t="s">
        <v>710</v>
      </c>
      <c r="C109" s="9" t="s">
        <v>711</v>
      </c>
      <c r="D109" s="10" t="s">
        <v>712</v>
      </c>
      <c r="E109" s="10" t="s">
        <v>179</v>
      </c>
      <c r="F109" s="11" t="s">
        <v>124</v>
      </c>
      <c r="G109" s="6">
        <v>1</v>
      </c>
      <c r="H109" s="6">
        <v>4</v>
      </c>
      <c r="I109" s="6">
        <f t="shared" si="0"/>
        <v>4</v>
      </c>
      <c r="J109" s="62">
        <v>375</v>
      </c>
      <c r="K109" s="24">
        <v>0.68899999999999995</v>
      </c>
      <c r="L109" s="62">
        <f t="shared" si="1"/>
        <v>1033.5</v>
      </c>
      <c r="M109" s="7" t="s">
        <v>3936</v>
      </c>
    </row>
    <row r="110" spans="1:13" ht="76.5" customHeight="1" x14ac:dyDescent="0.25">
      <c r="A110" s="1" t="s">
        <v>4049</v>
      </c>
      <c r="B110" s="8" t="s">
        <v>713</v>
      </c>
      <c r="C110" s="9" t="s">
        <v>714</v>
      </c>
      <c r="D110" s="10" t="s">
        <v>712</v>
      </c>
      <c r="E110" s="10" t="s">
        <v>179</v>
      </c>
      <c r="F110" s="11" t="s">
        <v>124</v>
      </c>
      <c r="G110" s="6">
        <v>1</v>
      </c>
      <c r="H110" s="6">
        <v>4</v>
      </c>
      <c r="I110" s="6">
        <f t="shared" si="0"/>
        <v>4</v>
      </c>
      <c r="J110" s="62">
        <v>375</v>
      </c>
      <c r="K110" s="24">
        <v>0.68899999999999995</v>
      </c>
      <c r="L110" s="62">
        <f t="shared" si="1"/>
        <v>1033.5</v>
      </c>
      <c r="M110" s="7" t="s">
        <v>3936</v>
      </c>
    </row>
    <row r="111" spans="1:13" ht="76.5" customHeight="1" x14ac:dyDescent="0.25">
      <c r="A111" s="1" t="s">
        <v>4050</v>
      </c>
      <c r="B111" s="8" t="s">
        <v>715</v>
      </c>
      <c r="C111" s="9" t="s">
        <v>716</v>
      </c>
      <c r="D111" s="10" t="s">
        <v>717</v>
      </c>
      <c r="E111" s="10" t="s">
        <v>260</v>
      </c>
      <c r="F111" s="11" t="s">
        <v>124</v>
      </c>
      <c r="G111" s="6">
        <v>1</v>
      </c>
      <c r="H111" s="6">
        <v>4</v>
      </c>
      <c r="I111" s="6">
        <f t="shared" si="0"/>
        <v>4</v>
      </c>
      <c r="J111" s="62">
        <v>880</v>
      </c>
      <c r="K111" s="24">
        <v>0.68899999999999995</v>
      </c>
      <c r="L111" s="62">
        <f t="shared" si="1"/>
        <v>2425.2799999999997</v>
      </c>
      <c r="M111" s="7" t="s">
        <v>3936</v>
      </c>
    </row>
    <row r="112" spans="1:13" ht="76.5" customHeight="1" x14ac:dyDescent="0.25">
      <c r="A112" s="1" t="s">
        <v>4051</v>
      </c>
      <c r="B112" s="8" t="s">
        <v>718</v>
      </c>
      <c r="C112" s="9" t="s">
        <v>719</v>
      </c>
      <c r="D112" s="10" t="s">
        <v>720</v>
      </c>
      <c r="E112" s="10" t="s">
        <v>721</v>
      </c>
      <c r="F112" s="11" t="s">
        <v>722</v>
      </c>
      <c r="G112" s="6">
        <v>3</v>
      </c>
      <c r="H112" s="6">
        <v>4</v>
      </c>
      <c r="I112" s="6">
        <f t="shared" si="0"/>
        <v>12</v>
      </c>
      <c r="J112" s="62">
        <v>1120</v>
      </c>
      <c r="K112" s="24">
        <v>0.68899999999999995</v>
      </c>
      <c r="L112" s="62">
        <f t="shared" si="1"/>
        <v>3086.72</v>
      </c>
      <c r="M112" s="7" t="s">
        <v>3936</v>
      </c>
    </row>
    <row r="113" spans="1:13" ht="76.5" customHeight="1" x14ac:dyDescent="0.25">
      <c r="A113" s="1" t="s">
        <v>4052</v>
      </c>
      <c r="B113" s="15" t="s">
        <v>723</v>
      </c>
      <c r="C113" s="9" t="s">
        <v>724</v>
      </c>
      <c r="D113" s="10" t="s">
        <v>725</v>
      </c>
      <c r="E113" s="10" t="s">
        <v>494</v>
      </c>
      <c r="F113" s="15" t="s">
        <v>726</v>
      </c>
      <c r="G113" s="6">
        <v>7</v>
      </c>
      <c r="H113" s="6">
        <v>4</v>
      </c>
      <c r="I113" s="6">
        <f t="shared" si="0"/>
        <v>28</v>
      </c>
      <c r="J113" s="74">
        <v>3007</v>
      </c>
      <c r="K113" s="24">
        <v>0.68899999999999995</v>
      </c>
      <c r="L113" s="62">
        <f t="shared" si="1"/>
        <v>8287.2919999999995</v>
      </c>
      <c r="M113" s="7" t="s">
        <v>3936</v>
      </c>
    </row>
    <row r="114" spans="1:13" ht="76.5" customHeight="1" x14ac:dyDescent="0.25">
      <c r="A114" s="1" t="s">
        <v>4053</v>
      </c>
      <c r="B114" s="8" t="s">
        <v>727</v>
      </c>
      <c r="C114" s="9" t="s">
        <v>728</v>
      </c>
      <c r="D114" s="10" t="s">
        <v>729</v>
      </c>
      <c r="E114" s="10" t="s">
        <v>721</v>
      </c>
      <c r="F114" s="11" t="s">
        <v>730</v>
      </c>
      <c r="G114" s="6">
        <v>4</v>
      </c>
      <c r="H114" s="6">
        <v>4</v>
      </c>
      <c r="I114" s="6">
        <f t="shared" si="0"/>
        <v>16</v>
      </c>
      <c r="J114" s="62">
        <v>2596</v>
      </c>
      <c r="K114" s="24">
        <v>0.68899999999999995</v>
      </c>
      <c r="L114" s="62">
        <f t="shared" si="1"/>
        <v>7154.5759999999991</v>
      </c>
      <c r="M114" s="7" t="s">
        <v>3936</v>
      </c>
    </row>
    <row r="115" spans="1:13" ht="76.5" customHeight="1" x14ac:dyDescent="0.25">
      <c r="A115" s="1" t="s">
        <v>4054</v>
      </c>
      <c r="B115" s="8" t="s">
        <v>731</v>
      </c>
      <c r="C115" s="9" t="s">
        <v>732</v>
      </c>
      <c r="D115" s="10" t="s">
        <v>733</v>
      </c>
      <c r="E115" s="10" t="s">
        <v>669</v>
      </c>
      <c r="F115" s="11" t="s">
        <v>74</v>
      </c>
      <c r="G115" s="6">
        <v>1</v>
      </c>
      <c r="H115" s="6">
        <v>4</v>
      </c>
      <c r="I115" s="6">
        <f t="shared" si="0"/>
        <v>4</v>
      </c>
      <c r="J115" s="62">
        <v>630</v>
      </c>
      <c r="K115" s="24">
        <v>0.68899999999999995</v>
      </c>
      <c r="L115" s="62">
        <f t="shared" si="1"/>
        <v>1736.28</v>
      </c>
      <c r="M115" s="7" t="s">
        <v>3936</v>
      </c>
    </row>
    <row r="116" spans="1:13" ht="76.5" customHeight="1" x14ac:dyDescent="0.25">
      <c r="A116" s="1" t="s">
        <v>4055</v>
      </c>
      <c r="B116" s="8" t="s">
        <v>734</v>
      </c>
      <c r="C116" s="9" t="s">
        <v>735</v>
      </c>
      <c r="D116" s="10" t="s">
        <v>736</v>
      </c>
      <c r="E116" s="10" t="s">
        <v>21</v>
      </c>
      <c r="F116" s="11" t="s">
        <v>737</v>
      </c>
      <c r="G116" s="6">
        <v>1</v>
      </c>
      <c r="H116" s="6">
        <v>4</v>
      </c>
      <c r="I116" s="6">
        <f t="shared" si="0"/>
        <v>4</v>
      </c>
      <c r="J116" s="62">
        <v>520</v>
      </c>
      <c r="K116" s="24">
        <v>0.68899999999999995</v>
      </c>
      <c r="L116" s="62">
        <f t="shared" si="1"/>
        <v>1433.12</v>
      </c>
      <c r="M116" s="7" t="s">
        <v>3936</v>
      </c>
    </row>
    <row r="117" spans="1:13" ht="76.5" customHeight="1" x14ac:dyDescent="0.25">
      <c r="A117" s="1" t="s">
        <v>4056</v>
      </c>
      <c r="B117" s="8" t="s">
        <v>738</v>
      </c>
      <c r="C117" s="9" t="s">
        <v>739</v>
      </c>
      <c r="D117" s="10" t="s">
        <v>740</v>
      </c>
      <c r="E117" s="10" t="s">
        <v>123</v>
      </c>
      <c r="F117" s="11" t="s">
        <v>124</v>
      </c>
      <c r="G117" s="6">
        <v>1</v>
      </c>
      <c r="H117" s="6">
        <v>4</v>
      </c>
      <c r="I117" s="6">
        <f t="shared" si="0"/>
        <v>4</v>
      </c>
      <c r="J117" s="62">
        <v>280</v>
      </c>
      <c r="K117" s="24">
        <v>0.68899999999999995</v>
      </c>
      <c r="L117" s="62">
        <f t="shared" si="1"/>
        <v>771.68</v>
      </c>
      <c r="M117" s="7" t="s">
        <v>3936</v>
      </c>
    </row>
    <row r="118" spans="1:13" ht="76.5" customHeight="1" x14ac:dyDescent="0.25">
      <c r="A118" s="1" t="s">
        <v>4057</v>
      </c>
      <c r="B118" s="8" t="s">
        <v>741</v>
      </c>
      <c r="C118" s="9" t="s">
        <v>742</v>
      </c>
      <c r="D118" s="10" t="s">
        <v>743</v>
      </c>
      <c r="E118" s="10" t="s">
        <v>123</v>
      </c>
      <c r="F118" s="11" t="s">
        <v>124</v>
      </c>
      <c r="G118" s="6">
        <v>1</v>
      </c>
      <c r="H118" s="6">
        <v>4</v>
      </c>
      <c r="I118" s="6">
        <f t="shared" si="0"/>
        <v>4</v>
      </c>
      <c r="J118" s="62">
        <v>280</v>
      </c>
      <c r="K118" s="24">
        <v>0.68899999999999995</v>
      </c>
      <c r="L118" s="62">
        <f t="shared" si="1"/>
        <v>771.68</v>
      </c>
      <c r="M118" s="7" t="s">
        <v>3936</v>
      </c>
    </row>
    <row r="119" spans="1:13" ht="76.5" customHeight="1" x14ac:dyDescent="0.25">
      <c r="A119" s="1" t="s">
        <v>4058</v>
      </c>
      <c r="B119" s="8" t="s">
        <v>756</v>
      </c>
      <c r="C119" s="9" t="s">
        <v>757</v>
      </c>
      <c r="D119" s="10" t="s">
        <v>758</v>
      </c>
      <c r="E119" s="10" t="s">
        <v>759</v>
      </c>
      <c r="F119" s="11" t="s">
        <v>79</v>
      </c>
      <c r="G119" s="6">
        <v>1</v>
      </c>
      <c r="H119" s="6">
        <v>4</v>
      </c>
      <c r="I119" s="6">
        <f t="shared" si="0"/>
        <v>4</v>
      </c>
      <c r="J119" s="62">
        <v>430</v>
      </c>
      <c r="K119" s="24">
        <v>0.68899999999999995</v>
      </c>
      <c r="L119" s="62">
        <f t="shared" si="1"/>
        <v>1185.08</v>
      </c>
      <c r="M119" s="7" t="s">
        <v>3936</v>
      </c>
    </row>
    <row r="120" spans="1:13" ht="76.5" customHeight="1" x14ac:dyDescent="0.25">
      <c r="A120" s="1" t="s">
        <v>4059</v>
      </c>
      <c r="B120" s="8" t="s">
        <v>760</v>
      </c>
      <c r="C120" s="9" t="s">
        <v>761</v>
      </c>
      <c r="D120" s="10" t="s">
        <v>762</v>
      </c>
      <c r="E120" s="10" t="s">
        <v>353</v>
      </c>
      <c r="F120" s="11" t="s">
        <v>79</v>
      </c>
      <c r="G120" s="6">
        <v>1</v>
      </c>
      <c r="H120" s="6">
        <v>4</v>
      </c>
      <c r="I120" s="6">
        <f t="shared" si="0"/>
        <v>4</v>
      </c>
      <c r="J120" s="62">
        <v>420</v>
      </c>
      <c r="K120" s="24">
        <v>0.68899999999999995</v>
      </c>
      <c r="L120" s="62">
        <f t="shared" si="1"/>
        <v>1157.52</v>
      </c>
      <c r="M120" s="7" t="s">
        <v>3936</v>
      </c>
    </row>
    <row r="121" spans="1:13" ht="76.5" customHeight="1" x14ac:dyDescent="0.25">
      <c r="A121" s="1" t="s">
        <v>4060</v>
      </c>
      <c r="B121" s="8" t="s">
        <v>763</v>
      </c>
      <c r="C121" s="9" t="s">
        <v>764</v>
      </c>
      <c r="D121" s="10" t="s">
        <v>765</v>
      </c>
      <c r="E121" s="10" t="s">
        <v>766</v>
      </c>
      <c r="F121" s="11" t="s">
        <v>767</v>
      </c>
      <c r="G121" s="6">
        <v>1</v>
      </c>
      <c r="H121" s="6">
        <v>4</v>
      </c>
      <c r="I121" s="6">
        <f t="shared" si="0"/>
        <v>4</v>
      </c>
      <c r="J121" s="62">
        <v>350</v>
      </c>
      <c r="K121" s="24">
        <v>0.68899999999999995</v>
      </c>
      <c r="L121" s="62">
        <f t="shared" si="1"/>
        <v>964.59999999999991</v>
      </c>
      <c r="M121" s="7" t="s">
        <v>3936</v>
      </c>
    </row>
    <row r="122" spans="1:13" ht="76.5" customHeight="1" x14ac:dyDescent="0.25">
      <c r="A122" s="1" t="s">
        <v>4061</v>
      </c>
      <c r="B122" s="8" t="s">
        <v>768</v>
      </c>
      <c r="C122" s="9" t="s">
        <v>769</v>
      </c>
      <c r="D122" s="10" t="s">
        <v>770</v>
      </c>
      <c r="E122" s="10" t="s">
        <v>198</v>
      </c>
      <c r="F122" s="11" t="s">
        <v>755</v>
      </c>
      <c r="G122" s="6">
        <v>1</v>
      </c>
      <c r="H122" s="6">
        <v>4</v>
      </c>
      <c r="I122" s="6">
        <f t="shared" si="0"/>
        <v>4</v>
      </c>
      <c r="J122" s="62">
        <v>630</v>
      </c>
      <c r="K122" s="24">
        <v>0.68899999999999995</v>
      </c>
      <c r="L122" s="62">
        <f t="shared" si="1"/>
        <v>1736.28</v>
      </c>
      <c r="M122" s="7" t="s">
        <v>3936</v>
      </c>
    </row>
    <row r="123" spans="1:13" ht="76.5" customHeight="1" x14ac:dyDescent="0.25">
      <c r="A123" s="1" t="s">
        <v>4062</v>
      </c>
      <c r="B123" s="8" t="s">
        <v>771</v>
      </c>
      <c r="C123" s="9" t="s">
        <v>772</v>
      </c>
      <c r="D123" s="10" t="s">
        <v>773</v>
      </c>
      <c r="E123" s="10" t="s">
        <v>774</v>
      </c>
      <c r="F123" s="11" t="s">
        <v>775</v>
      </c>
      <c r="G123" s="6">
        <v>1</v>
      </c>
      <c r="H123" s="6">
        <v>4</v>
      </c>
      <c r="I123" s="6">
        <f t="shared" si="0"/>
        <v>4</v>
      </c>
      <c r="J123" s="62">
        <v>460</v>
      </c>
      <c r="K123" s="24">
        <v>0.68899999999999995</v>
      </c>
      <c r="L123" s="62">
        <f t="shared" si="1"/>
        <v>1267.76</v>
      </c>
      <c r="M123" s="7" t="s">
        <v>3936</v>
      </c>
    </row>
    <row r="124" spans="1:13" ht="76.5" customHeight="1" x14ac:dyDescent="0.25">
      <c r="A124" s="1" t="s">
        <v>4063</v>
      </c>
      <c r="B124" s="8" t="s">
        <v>776</v>
      </c>
      <c r="C124" s="9" t="s">
        <v>777</v>
      </c>
      <c r="D124" s="10" t="s">
        <v>778</v>
      </c>
      <c r="E124" s="10" t="s">
        <v>194</v>
      </c>
      <c r="F124" s="11" t="s">
        <v>779</v>
      </c>
      <c r="G124" s="6">
        <v>1</v>
      </c>
      <c r="H124" s="6">
        <v>4</v>
      </c>
      <c r="I124" s="6">
        <f t="shared" si="0"/>
        <v>4</v>
      </c>
      <c r="J124" s="62">
        <v>480</v>
      </c>
      <c r="K124" s="24">
        <v>0.68899999999999995</v>
      </c>
      <c r="L124" s="62">
        <f t="shared" si="1"/>
        <v>1322.8799999999999</v>
      </c>
      <c r="M124" s="7" t="s">
        <v>3936</v>
      </c>
    </row>
    <row r="125" spans="1:13" ht="76.5" customHeight="1" x14ac:dyDescent="0.25">
      <c r="A125" s="1" t="s">
        <v>4064</v>
      </c>
      <c r="B125" s="8" t="s">
        <v>780</v>
      </c>
      <c r="C125" s="9" t="s">
        <v>781</v>
      </c>
      <c r="D125" s="10" t="s">
        <v>782</v>
      </c>
      <c r="E125" s="10" t="s">
        <v>783</v>
      </c>
      <c r="F125" s="11" t="s">
        <v>784</v>
      </c>
      <c r="G125" s="6">
        <v>1</v>
      </c>
      <c r="H125" s="6">
        <v>4</v>
      </c>
      <c r="I125" s="6">
        <f t="shared" si="0"/>
        <v>4</v>
      </c>
      <c r="J125" s="62">
        <v>480</v>
      </c>
      <c r="K125" s="24">
        <v>0.68899999999999995</v>
      </c>
      <c r="L125" s="62">
        <f t="shared" si="1"/>
        <v>1322.8799999999999</v>
      </c>
      <c r="M125" s="7" t="s">
        <v>3936</v>
      </c>
    </row>
    <row r="126" spans="1:13" ht="76.5" customHeight="1" x14ac:dyDescent="0.25">
      <c r="A126" s="1" t="s">
        <v>4065</v>
      </c>
      <c r="B126" s="8" t="s">
        <v>785</v>
      </c>
      <c r="C126" s="9" t="s">
        <v>786</v>
      </c>
      <c r="D126" s="10" t="s">
        <v>787</v>
      </c>
      <c r="E126" s="10" t="s">
        <v>661</v>
      </c>
      <c r="F126" s="11" t="s">
        <v>788</v>
      </c>
      <c r="G126" s="6">
        <v>1</v>
      </c>
      <c r="H126" s="6">
        <v>4</v>
      </c>
      <c r="I126" s="6">
        <f t="shared" si="0"/>
        <v>4</v>
      </c>
      <c r="J126" s="62">
        <v>380</v>
      </c>
      <c r="K126" s="24">
        <v>0.68899999999999995</v>
      </c>
      <c r="L126" s="62">
        <f t="shared" si="1"/>
        <v>1047.28</v>
      </c>
      <c r="M126" s="7" t="s">
        <v>3936</v>
      </c>
    </row>
    <row r="127" spans="1:13" ht="76.5" customHeight="1" x14ac:dyDescent="0.25">
      <c r="A127" s="1" t="s">
        <v>4066</v>
      </c>
      <c r="B127" s="8" t="s">
        <v>789</v>
      </c>
      <c r="C127" s="9" t="s">
        <v>790</v>
      </c>
      <c r="D127" s="10" t="s">
        <v>791</v>
      </c>
      <c r="E127" s="10" t="s">
        <v>792</v>
      </c>
      <c r="F127" s="11" t="s">
        <v>793</v>
      </c>
      <c r="G127" s="6">
        <v>1</v>
      </c>
      <c r="H127" s="6">
        <v>4</v>
      </c>
      <c r="I127" s="6">
        <f t="shared" si="0"/>
        <v>4</v>
      </c>
      <c r="J127" s="62">
        <v>450</v>
      </c>
      <c r="K127" s="24">
        <v>0.68899999999999995</v>
      </c>
      <c r="L127" s="62">
        <f t="shared" si="1"/>
        <v>1240.1999999999998</v>
      </c>
      <c r="M127" s="7" t="s">
        <v>3936</v>
      </c>
    </row>
    <row r="128" spans="1:13" ht="76.5" customHeight="1" x14ac:dyDescent="0.25">
      <c r="A128" s="1" t="s">
        <v>4067</v>
      </c>
      <c r="B128" s="8" t="s">
        <v>794</v>
      </c>
      <c r="C128" s="9" t="s">
        <v>795</v>
      </c>
      <c r="D128" s="10" t="s">
        <v>796</v>
      </c>
      <c r="E128" s="10" t="s">
        <v>172</v>
      </c>
      <c r="F128" s="11" t="s">
        <v>797</v>
      </c>
      <c r="G128" s="6">
        <v>1</v>
      </c>
      <c r="H128" s="6">
        <v>4</v>
      </c>
      <c r="I128" s="6">
        <f t="shared" si="0"/>
        <v>4</v>
      </c>
      <c r="J128" s="62">
        <v>300</v>
      </c>
      <c r="K128" s="24">
        <v>0.68899999999999995</v>
      </c>
      <c r="L128" s="62">
        <f t="shared" si="1"/>
        <v>826.8</v>
      </c>
      <c r="M128" s="7" t="s">
        <v>3936</v>
      </c>
    </row>
    <row r="129" spans="1:13" ht="76.5" customHeight="1" x14ac:dyDescent="0.25">
      <c r="A129" s="1" t="s">
        <v>4068</v>
      </c>
      <c r="B129" s="8" t="s">
        <v>798</v>
      </c>
      <c r="C129" s="9" t="s">
        <v>799</v>
      </c>
      <c r="D129" s="10" t="s">
        <v>800</v>
      </c>
      <c r="E129" s="10" t="s">
        <v>669</v>
      </c>
      <c r="F129" s="11" t="s">
        <v>797</v>
      </c>
      <c r="G129" s="6">
        <v>1</v>
      </c>
      <c r="H129" s="6">
        <v>4</v>
      </c>
      <c r="I129" s="6">
        <f t="shared" ref="I129" si="2">G129*H129</f>
        <v>4</v>
      </c>
      <c r="J129" s="62">
        <v>650</v>
      </c>
      <c r="K129" s="24">
        <v>0.68899999999999995</v>
      </c>
      <c r="L129" s="62">
        <f t="shared" ref="L129" si="3">J129*H129*K129</f>
        <v>1791.3999999999999</v>
      </c>
      <c r="M129" s="7" t="s">
        <v>3936</v>
      </c>
    </row>
    <row r="130" spans="1:13" ht="76.5" customHeight="1" x14ac:dyDescent="0.25">
      <c r="A130" s="1" t="s">
        <v>4069</v>
      </c>
      <c r="B130" s="8" t="s">
        <v>805</v>
      </c>
      <c r="C130" s="9" t="s">
        <v>806</v>
      </c>
      <c r="D130" s="10" t="s">
        <v>807</v>
      </c>
      <c r="E130" s="10" t="s">
        <v>172</v>
      </c>
      <c r="F130" s="11" t="s">
        <v>808</v>
      </c>
      <c r="G130" s="6">
        <v>1</v>
      </c>
      <c r="H130" s="6">
        <v>4</v>
      </c>
      <c r="I130" s="6">
        <f t="shared" ref="I130:I161" si="4">G130*H130</f>
        <v>4</v>
      </c>
      <c r="J130" s="62">
        <v>450</v>
      </c>
      <c r="K130" s="24">
        <v>0.68899999999999995</v>
      </c>
      <c r="L130" s="62">
        <f t="shared" ref="L130:L161" si="5">J130*H130*K130</f>
        <v>1240.1999999999998</v>
      </c>
      <c r="M130" s="7" t="s">
        <v>3936</v>
      </c>
    </row>
    <row r="131" spans="1:13" ht="76.5" customHeight="1" x14ac:dyDescent="0.25">
      <c r="A131" s="1" t="s">
        <v>4070</v>
      </c>
      <c r="B131" s="2" t="s">
        <v>809</v>
      </c>
      <c r="C131" s="3" t="s">
        <v>810</v>
      </c>
      <c r="D131" s="4" t="s">
        <v>811</v>
      </c>
      <c r="E131" s="4" t="s">
        <v>812</v>
      </c>
      <c r="F131" s="5" t="s">
        <v>291</v>
      </c>
      <c r="G131" s="6">
        <v>1</v>
      </c>
      <c r="H131" s="6">
        <v>4</v>
      </c>
      <c r="I131" s="6">
        <f t="shared" si="4"/>
        <v>4</v>
      </c>
      <c r="J131" s="61">
        <v>350</v>
      </c>
      <c r="K131" s="24">
        <v>0.68899999999999995</v>
      </c>
      <c r="L131" s="62">
        <f t="shared" si="5"/>
        <v>964.59999999999991</v>
      </c>
      <c r="M131" s="7" t="s">
        <v>3936</v>
      </c>
    </row>
    <row r="132" spans="1:13" ht="76.5" customHeight="1" x14ac:dyDescent="0.25">
      <c r="A132" s="1" t="s">
        <v>4071</v>
      </c>
      <c r="B132" s="2" t="s">
        <v>813</v>
      </c>
      <c r="C132" s="3" t="s">
        <v>814</v>
      </c>
      <c r="D132" s="4" t="s">
        <v>815</v>
      </c>
      <c r="E132" s="4" t="s">
        <v>816</v>
      </c>
      <c r="F132" s="5" t="s">
        <v>291</v>
      </c>
      <c r="G132" s="6">
        <v>1</v>
      </c>
      <c r="H132" s="6">
        <v>4</v>
      </c>
      <c r="I132" s="6">
        <f t="shared" si="4"/>
        <v>4</v>
      </c>
      <c r="J132" s="61">
        <v>320</v>
      </c>
      <c r="K132" s="24">
        <v>0.68899999999999995</v>
      </c>
      <c r="L132" s="62">
        <f t="shared" si="5"/>
        <v>881.92</v>
      </c>
      <c r="M132" s="7" t="s">
        <v>3936</v>
      </c>
    </row>
    <row r="133" spans="1:13" ht="76.5" customHeight="1" x14ac:dyDescent="0.25">
      <c r="A133" s="1" t="s">
        <v>4072</v>
      </c>
      <c r="B133" s="2" t="s">
        <v>817</v>
      </c>
      <c r="C133" s="3" t="s">
        <v>818</v>
      </c>
      <c r="D133" s="4" t="s">
        <v>819</v>
      </c>
      <c r="E133" s="4" t="s">
        <v>665</v>
      </c>
      <c r="F133" s="5" t="s">
        <v>291</v>
      </c>
      <c r="G133" s="6">
        <v>1</v>
      </c>
      <c r="H133" s="6">
        <v>4</v>
      </c>
      <c r="I133" s="6">
        <f t="shared" si="4"/>
        <v>4</v>
      </c>
      <c r="J133" s="61">
        <v>420</v>
      </c>
      <c r="K133" s="24">
        <v>0.68899999999999995</v>
      </c>
      <c r="L133" s="62">
        <f t="shared" si="5"/>
        <v>1157.52</v>
      </c>
      <c r="M133" s="7" t="s">
        <v>3936</v>
      </c>
    </row>
    <row r="134" spans="1:13" ht="76.5" customHeight="1" x14ac:dyDescent="0.25">
      <c r="A134" s="1" t="s">
        <v>4073</v>
      </c>
      <c r="B134" s="2" t="s">
        <v>820</v>
      </c>
      <c r="C134" s="3" t="s">
        <v>821</v>
      </c>
      <c r="D134" s="4" t="s">
        <v>822</v>
      </c>
      <c r="E134" s="4" t="s">
        <v>665</v>
      </c>
      <c r="F134" s="5" t="s">
        <v>291</v>
      </c>
      <c r="G134" s="6">
        <v>1</v>
      </c>
      <c r="H134" s="6">
        <v>4</v>
      </c>
      <c r="I134" s="6">
        <f t="shared" si="4"/>
        <v>4</v>
      </c>
      <c r="J134" s="61">
        <v>420</v>
      </c>
      <c r="K134" s="24">
        <v>0.68899999999999995</v>
      </c>
      <c r="L134" s="62">
        <f t="shared" si="5"/>
        <v>1157.52</v>
      </c>
      <c r="M134" s="7" t="s">
        <v>3936</v>
      </c>
    </row>
    <row r="135" spans="1:13" ht="76.5" customHeight="1" x14ac:dyDescent="0.25">
      <c r="A135" s="1" t="s">
        <v>4074</v>
      </c>
      <c r="B135" s="2" t="s">
        <v>823</v>
      </c>
      <c r="C135" s="3" t="s">
        <v>824</v>
      </c>
      <c r="D135" s="4" t="s">
        <v>825</v>
      </c>
      <c r="E135" s="4" t="s">
        <v>665</v>
      </c>
      <c r="F135" s="5" t="s">
        <v>291</v>
      </c>
      <c r="G135" s="6">
        <v>1</v>
      </c>
      <c r="H135" s="6">
        <v>4</v>
      </c>
      <c r="I135" s="6">
        <f t="shared" si="4"/>
        <v>4</v>
      </c>
      <c r="J135" s="61">
        <v>420</v>
      </c>
      <c r="K135" s="24">
        <v>0.68899999999999995</v>
      </c>
      <c r="L135" s="62">
        <f t="shared" si="5"/>
        <v>1157.52</v>
      </c>
      <c r="M135" s="7" t="s">
        <v>3936</v>
      </c>
    </row>
    <row r="136" spans="1:13" ht="76.5" customHeight="1" x14ac:dyDescent="0.25">
      <c r="A136" s="1" t="s">
        <v>4075</v>
      </c>
      <c r="B136" s="2" t="s">
        <v>826</v>
      </c>
      <c r="C136" s="3" t="s">
        <v>827</v>
      </c>
      <c r="D136" s="4" t="s">
        <v>122</v>
      </c>
      <c r="E136" s="4" t="s">
        <v>828</v>
      </c>
      <c r="F136" s="5" t="s">
        <v>270</v>
      </c>
      <c r="G136" s="6">
        <v>1</v>
      </c>
      <c r="H136" s="6">
        <v>4</v>
      </c>
      <c r="I136" s="6">
        <f t="shared" si="4"/>
        <v>4</v>
      </c>
      <c r="J136" s="61">
        <v>320</v>
      </c>
      <c r="K136" s="24">
        <v>0.68899999999999995</v>
      </c>
      <c r="L136" s="62">
        <f t="shared" si="5"/>
        <v>881.92</v>
      </c>
      <c r="M136" s="7" t="s">
        <v>3936</v>
      </c>
    </row>
    <row r="137" spans="1:13" ht="76.5" customHeight="1" x14ac:dyDescent="0.25">
      <c r="A137" s="1" t="s">
        <v>4076</v>
      </c>
      <c r="B137" s="2" t="s">
        <v>829</v>
      </c>
      <c r="C137" s="3" t="s">
        <v>830</v>
      </c>
      <c r="D137" s="4" t="s">
        <v>831</v>
      </c>
      <c r="E137" s="4" t="s">
        <v>828</v>
      </c>
      <c r="F137" s="5" t="s">
        <v>832</v>
      </c>
      <c r="G137" s="6">
        <v>1</v>
      </c>
      <c r="H137" s="6">
        <v>4</v>
      </c>
      <c r="I137" s="6">
        <f t="shared" si="4"/>
        <v>4</v>
      </c>
      <c r="J137" s="61">
        <v>300</v>
      </c>
      <c r="K137" s="24">
        <v>0.68899999999999995</v>
      </c>
      <c r="L137" s="62">
        <f t="shared" si="5"/>
        <v>826.8</v>
      </c>
      <c r="M137" s="7" t="s">
        <v>3936</v>
      </c>
    </row>
    <row r="138" spans="1:13" ht="76.5" customHeight="1" x14ac:dyDescent="0.25">
      <c r="A138" s="1" t="s">
        <v>4077</v>
      </c>
      <c r="B138" s="2" t="s">
        <v>833</v>
      </c>
      <c r="C138" s="3" t="s">
        <v>834</v>
      </c>
      <c r="D138" s="4" t="s">
        <v>835</v>
      </c>
      <c r="E138" s="4" t="s">
        <v>828</v>
      </c>
      <c r="F138" s="5" t="s">
        <v>832</v>
      </c>
      <c r="G138" s="6">
        <v>1</v>
      </c>
      <c r="H138" s="6">
        <v>4</v>
      </c>
      <c r="I138" s="6">
        <f t="shared" si="4"/>
        <v>4</v>
      </c>
      <c r="J138" s="61">
        <v>300</v>
      </c>
      <c r="K138" s="24">
        <v>0.68899999999999995</v>
      </c>
      <c r="L138" s="62">
        <f t="shared" si="5"/>
        <v>826.8</v>
      </c>
      <c r="M138" s="7" t="s">
        <v>3936</v>
      </c>
    </row>
    <row r="139" spans="1:13" ht="76.5" customHeight="1" x14ac:dyDescent="0.25">
      <c r="A139" s="1" t="s">
        <v>4078</v>
      </c>
      <c r="B139" s="2" t="s">
        <v>836</v>
      </c>
      <c r="C139" s="3" t="s">
        <v>837</v>
      </c>
      <c r="D139" s="4" t="s">
        <v>838</v>
      </c>
      <c r="E139" s="4" t="s">
        <v>839</v>
      </c>
      <c r="F139" s="5" t="s">
        <v>270</v>
      </c>
      <c r="G139" s="6">
        <v>1</v>
      </c>
      <c r="H139" s="6">
        <v>4</v>
      </c>
      <c r="I139" s="6">
        <f t="shared" si="4"/>
        <v>4</v>
      </c>
      <c r="J139" s="61">
        <v>380</v>
      </c>
      <c r="K139" s="24">
        <v>0.68899999999999995</v>
      </c>
      <c r="L139" s="62">
        <f t="shared" si="5"/>
        <v>1047.28</v>
      </c>
      <c r="M139" s="7" t="s">
        <v>3936</v>
      </c>
    </row>
    <row r="140" spans="1:13" ht="76.5" customHeight="1" x14ac:dyDescent="0.25">
      <c r="A140" s="1" t="s">
        <v>4079</v>
      </c>
      <c r="B140" s="2" t="s">
        <v>840</v>
      </c>
      <c r="C140" s="3" t="s">
        <v>841</v>
      </c>
      <c r="D140" s="4" t="s">
        <v>842</v>
      </c>
      <c r="E140" s="4" t="s">
        <v>839</v>
      </c>
      <c r="F140" s="5" t="s">
        <v>270</v>
      </c>
      <c r="G140" s="6">
        <v>1</v>
      </c>
      <c r="H140" s="6">
        <v>4</v>
      </c>
      <c r="I140" s="6">
        <f t="shared" si="4"/>
        <v>4</v>
      </c>
      <c r="J140" s="61">
        <v>460</v>
      </c>
      <c r="K140" s="24">
        <v>0.68899999999999995</v>
      </c>
      <c r="L140" s="62">
        <f t="shared" si="5"/>
        <v>1267.76</v>
      </c>
      <c r="M140" s="7" t="s">
        <v>3936</v>
      </c>
    </row>
    <row r="141" spans="1:13" ht="76.5" customHeight="1" x14ac:dyDescent="0.25">
      <c r="A141" s="1" t="s">
        <v>4080</v>
      </c>
      <c r="B141" s="2" t="s">
        <v>843</v>
      </c>
      <c r="C141" s="3" t="s">
        <v>844</v>
      </c>
      <c r="D141" s="4" t="s">
        <v>845</v>
      </c>
      <c r="E141" s="4" t="s">
        <v>846</v>
      </c>
      <c r="F141" s="5" t="s">
        <v>270</v>
      </c>
      <c r="G141" s="6">
        <v>1</v>
      </c>
      <c r="H141" s="6">
        <v>4</v>
      </c>
      <c r="I141" s="6">
        <f t="shared" si="4"/>
        <v>4</v>
      </c>
      <c r="J141" s="61">
        <v>450</v>
      </c>
      <c r="K141" s="24">
        <v>0.68899999999999995</v>
      </c>
      <c r="L141" s="62">
        <f t="shared" si="5"/>
        <v>1240.1999999999998</v>
      </c>
      <c r="M141" s="7" t="s">
        <v>3936</v>
      </c>
    </row>
    <row r="142" spans="1:13" ht="76.5" customHeight="1" x14ac:dyDescent="0.25">
      <c r="A142" s="1" t="s">
        <v>4081</v>
      </c>
      <c r="B142" s="2" t="s">
        <v>847</v>
      </c>
      <c r="C142" s="3" t="s">
        <v>848</v>
      </c>
      <c r="D142" s="4" t="s">
        <v>849</v>
      </c>
      <c r="E142" s="4" t="s">
        <v>850</v>
      </c>
      <c r="F142" s="5" t="s">
        <v>22</v>
      </c>
      <c r="G142" s="6">
        <v>1</v>
      </c>
      <c r="H142" s="6">
        <v>4</v>
      </c>
      <c r="I142" s="6">
        <f t="shared" si="4"/>
        <v>4</v>
      </c>
      <c r="J142" s="61">
        <v>350</v>
      </c>
      <c r="K142" s="24">
        <v>0.68899999999999995</v>
      </c>
      <c r="L142" s="62">
        <f t="shared" si="5"/>
        <v>964.59999999999991</v>
      </c>
      <c r="M142" s="7" t="s">
        <v>3936</v>
      </c>
    </row>
    <row r="143" spans="1:13" ht="76.5" customHeight="1" x14ac:dyDescent="0.25">
      <c r="A143" s="1" t="s">
        <v>4082</v>
      </c>
      <c r="B143" s="2" t="s">
        <v>851</v>
      </c>
      <c r="C143" s="3" t="s">
        <v>852</v>
      </c>
      <c r="D143" s="4" t="s">
        <v>853</v>
      </c>
      <c r="E143" s="4" t="s">
        <v>850</v>
      </c>
      <c r="F143" s="5" t="s">
        <v>34</v>
      </c>
      <c r="G143" s="6">
        <v>1</v>
      </c>
      <c r="H143" s="6">
        <v>4</v>
      </c>
      <c r="I143" s="6">
        <f t="shared" si="4"/>
        <v>4</v>
      </c>
      <c r="J143" s="61">
        <v>400</v>
      </c>
      <c r="K143" s="24">
        <v>0.68899999999999995</v>
      </c>
      <c r="L143" s="62">
        <f t="shared" si="5"/>
        <v>1102.3999999999999</v>
      </c>
      <c r="M143" s="7" t="s">
        <v>3936</v>
      </c>
    </row>
    <row r="144" spans="1:13" ht="76.5" customHeight="1" x14ac:dyDescent="0.25">
      <c r="A144" s="1" t="s">
        <v>4083</v>
      </c>
      <c r="B144" s="2" t="s">
        <v>854</v>
      </c>
      <c r="C144" s="3" t="s">
        <v>855</v>
      </c>
      <c r="D144" s="4" t="s">
        <v>853</v>
      </c>
      <c r="E144" s="4" t="s">
        <v>850</v>
      </c>
      <c r="F144" s="5" t="s">
        <v>34</v>
      </c>
      <c r="G144" s="6">
        <v>1</v>
      </c>
      <c r="H144" s="6">
        <v>4</v>
      </c>
      <c r="I144" s="6">
        <f t="shared" si="4"/>
        <v>4</v>
      </c>
      <c r="J144" s="61">
        <v>360</v>
      </c>
      <c r="K144" s="24">
        <v>0.68899999999999995</v>
      </c>
      <c r="L144" s="62">
        <f t="shared" si="5"/>
        <v>992.16</v>
      </c>
      <c r="M144" s="7" t="s">
        <v>3936</v>
      </c>
    </row>
    <row r="145" spans="1:13" ht="76.5" customHeight="1" x14ac:dyDescent="0.25">
      <c r="A145" s="1" t="s">
        <v>4084</v>
      </c>
      <c r="B145" s="2" t="s">
        <v>856</v>
      </c>
      <c r="C145" s="3" t="s">
        <v>857</v>
      </c>
      <c r="D145" s="4" t="s">
        <v>858</v>
      </c>
      <c r="E145" s="4" t="s">
        <v>850</v>
      </c>
      <c r="F145" s="5" t="s">
        <v>34</v>
      </c>
      <c r="G145" s="6">
        <v>1</v>
      </c>
      <c r="H145" s="6">
        <v>4</v>
      </c>
      <c r="I145" s="6">
        <f t="shared" si="4"/>
        <v>4</v>
      </c>
      <c r="J145" s="61">
        <v>380</v>
      </c>
      <c r="K145" s="24">
        <v>0.68899999999999995</v>
      </c>
      <c r="L145" s="62">
        <f t="shared" si="5"/>
        <v>1047.28</v>
      </c>
      <c r="M145" s="7" t="s">
        <v>3936</v>
      </c>
    </row>
    <row r="146" spans="1:13" ht="76.5" customHeight="1" x14ac:dyDescent="0.25">
      <c r="A146" s="1" t="s">
        <v>4085</v>
      </c>
      <c r="B146" s="2" t="s">
        <v>859</v>
      </c>
      <c r="C146" s="3" t="s">
        <v>860</v>
      </c>
      <c r="D146" s="4" t="s">
        <v>861</v>
      </c>
      <c r="E146" s="4" t="s">
        <v>862</v>
      </c>
      <c r="F146" s="5" t="s">
        <v>55</v>
      </c>
      <c r="G146" s="6">
        <v>1</v>
      </c>
      <c r="H146" s="6">
        <v>4</v>
      </c>
      <c r="I146" s="6">
        <f t="shared" si="4"/>
        <v>4</v>
      </c>
      <c r="J146" s="61">
        <v>400</v>
      </c>
      <c r="K146" s="24">
        <v>0.68899999999999995</v>
      </c>
      <c r="L146" s="62">
        <f t="shared" si="5"/>
        <v>1102.3999999999999</v>
      </c>
      <c r="M146" s="7" t="s">
        <v>3936</v>
      </c>
    </row>
    <row r="147" spans="1:13" ht="76.5" customHeight="1" x14ac:dyDescent="0.25">
      <c r="A147" s="1" t="s">
        <v>4086</v>
      </c>
      <c r="B147" s="2" t="s">
        <v>863</v>
      </c>
      <c r="C147" s="3" t="s">
        <v>864</v>
      </c>
      <c r="D147" s="4" t="s">
        <v>861</v>
      </c>
      <c r="E147" s="4" t="s">
        <v>862</v>
      </c>
      <c r="F147" s="5" t="s">
        <v>55</v>
      </c>
      <c r="G147" s="6">
        <v>1</v>
      </c>
      <c r="H147" s="6">
        <v>4</v>
      </c>
      <c r="I147" s="6">
        <f t="shared" si="4"/>
        <v>4</v>
      </c>
      <c r="J147" s="61">
        <v>480</v>
      </c>
      <c r="K147" s="24">
        <v>0.68899999999999995</v>
      </c>
      <c r="L147" s="62">
        <f t="shared" si="5"/>
        <v>1322.8799999999999</v>
      </c>
      <c r="M147" s="7" t="s">
        <v>3936</v>
      </c>
    </row>
    <row r="148" spans="1:13" ht="76.5" customHeight="1" x14ac:dyDescent="0.25">
      <c r="A148" s="1" t="s">
        <v>4087</v>
      </c>
      <c r="B148" s="2" t="s">
        <v>865</v>
      </c>
      <c r="C148" s="3" t="s">
        <v>866</v>
      </c>
      <c r="D148" s="4" t="s">
        <v>861</v>
      </c>
      <c r="E148" s="4" t="s">
        <v>862</v>
      </c>
      <c r="F148" s="5" t="s">
        <v>55</v>
      </c>
      <c r="G148" s="6">
        <v>1</v>
      </c>
      <c r="H148" s="6">
        <v>4</v>
      </c>
      <c r="I148" s="6">
        <f t="shared" si="4"/>
        <v>4</v>
      </c>
      <c r="J148" s="61">
        <v>480</v>
      </c>
      <c r="K148" s="24">
        <v>0.68899999999999995</v>
      </c>
      <c r="L148" s="62">
        <f t="shared" si="5"/>
        <v>1322.8799999999999</v>
      </c>
      <c r="M148" s="7" t="s">
        <v>3936</v>
      </c>
    </row>
    <row r="149" spans="1:13" ht="76.5" customHeight="1" x14ac:dyDescent="0.25">
      <c r="A149" s="1" t="s">
        <v>4088</v>
      </c>
      <c r="B149" s="2" t="s">
        <v>867</v>
      </c>
      <c r="C149" s="3" t="s">
        <v>868</v>
      </c>
      <c r="D149" s="4" t="s">
        <v>861</v>
      </c>
      <c r="E149" s="4" t="s">
        <v>862</v>
      </c>
      <c r="F149" s="5" t="s">
        <v>55</v>
      </c>
      <c r="G149" s="6">
        <v>1</v>
      </c>
      <c r="H149" s="6">
        <v>4</v>
      </c>
      <c r="I149" s="6">
        <f t="shared" si="4"/>
        <v>4</v>
      </c>
      <c r="J149" s="61">
        <v>400</v>
      </c>
      <c r="K149" s="24">
        <v>0.68899999999999995</v>
      </c>
      <c r="L149" s="62">
        <f t="shared" si="5"/>
        <v>1102.3999999999999</v>
      </c>
      <c r="M149" s="7" t="s">
        <v>3936</v>
      </c>
    </row>
    <row r="150" spans="1:13" ht="76.5" customHeight="1" x14ac:dyDescent="0.25">
      <c r="A150" s="1" t="s">
        <v>4089</v>
      </c>
      <c r="B150" s="2" t="s">
        <v>869</v>
      </c>
      <c r="C150" s="3" t="s">
        <v>870</v>
      </c>
      <c r="D150" s="4" t="s">
        <v>861</v>
      </c>
      <c r="E150" s="4" t="s">
        <v>862</v>
      </c>
      <c r="F150" s="5" t="s">
        <v>55</v>
      </c>
      <c r="G150" s="6">
        <v>1</v>
      </c>
      <c r="H150" s="6">
        <v>4</v>
      </c>
      <c r="I150" s="6">
        <f t="shared" si="4"/>
        <v>4</v>
      </c>
      <c r="J150" s="61">
        <v>420</v>
      </c>
      <c r="K150" s="24">
        <v>0.68899999999999995</v>
      </c>
      <c r="L150" s="62">
        <f t="shared" si="5"/>
        <v>1157.52</v>
      </c>
      <c r="M150" s="7" t="s">
        <v>3936</v>
      </c>
    </row>
    <row r="151" spans="1:13" ht="76.5" customHeight="1" x14ac:dyDescent="0.25">
      <c r="A151" s="1" t="s">
        <v>4090</v>
      </c>
      <c r="B151" s="2" t="s">
        <v>871</v>
      </c>
      <c r="C151" s="3" t="s">
        <v>872</v>
      </c>
      <c r="D151" s="4" t="s">
        <v>861</v>
      </c>
      <c r="E151" s="4" t="s">
        <v>862</v>
      </c>
      <c r="F151" s="5" t="s">
        <v>55</v>
      </c>
      <c r="G151" s="6">
        <v>1</v>
      </c>
      <c r="H151" s="6">
        <v>4</v>
      </c>
      <c r="I151" s="6">
        <f t="shared" si="4"/>
        <v>4</v>
      </c>
      <c r="J151" s="61">
        <v>450</v>
      </c>
      <c r="K151" s="24">
        <v>0.68899999999999995</v>
      </c>
      <c r="L151" s="62">
        <f t="shared" si="5"/>
        <v>1240.1999999999998</v>
      </c>
      <c r="M151" s="7" t="s">
        <v>3936</v>
      </c>
    </row>
    <row r="152" spans="1:13" ht="76.5" customHeight="1" x14ac:dyDescent="0.25">
      <c r="A152" s="1" t="s">
        <v>4091</v>
      </c>
      <c r="B152" s="2" t="s">
        <v>873</v>
      </c>
      <c r="C152" s="3" t="s">
        <v>874</v>
      </c>
      <c r="D152" s="4" t="s">
        <v>875</v>
      </c>
      <c r="E152" s="4" t="s">
        <v>876</v>
      </c>
      <c r="F152" s="5" t="s">
        <v>55</v>
      </c>
      <c r="G152" s="6">
        <v>1</v>
      </c>
      <c r="H152" s="6">
        <v>4</v>
      </c>
      <c r="I152" s="6">
        <f t="shared" si="4"/>
        <v>4</v>
      </c>
      <c r="J152" s="61">
        <v>580</v>
      </c>
      <c r="K152" s="24">
        <v>0.68899999999999995</v>
      </c>
      <c r="L152" s="62">
        <f t="shared" si="5"/>
        <v>1598.4799999999998</v>
      </c>
      <c r="M152" s="7" t="s">
        <v>3936</v>
      </c>
    </row>
    <row r="153" spans="1:13" ht="76.5" customHeight="1" x14ac:dyDescent="0.25">
      <c r="A153" s="1" t="s">
        <v>4092</v>
      </c>
      <c r="B153" s="2" t="s">
        <v>877</v>
      </c>
      <c r="C153" s="3" t="s">
        <v>878</v>
      </c>
      <c r="D153" s="4" t="s">
        <v>879</v>
      </c>
      <c r="E153" s="4" t="s">
        <v>880</v>
      </c>
      <c r="F153" s="5" t="s">
        <v>39</v>
      </c>
      <c r="G153" s="6">
        <v>1</v>
      </c>
      <c r="H153" s="6">
        <v>4</v>
      </c>
      <c r="I153" s="6">
        <f t="shared" si="4"/>
        <v>4</v>
      </c>
      <c r="J153" s="61">
        <v>840</v>
      </c>
      <c r="K153" s="24">
        <v>0.68899999999999995</v>
      </c>
      <c r="L153" s="62">
        <f t="shared" si="5"/>
        <v>2315.04</v>
      </c>
      <c r="M153" s="7" t="s">
        <v>3936</v>
      </c>
    </row>
    <row r="154" spans="1:13" ht="76.5" customHeight="1" x14ac:dyDescent="0.25">
      <c r="A154" s="1" t="s">
        <v>4093</v>
      </c>
      <c r="B154" s="2" t="s">
        <v>881</v>
      </c>
      <c r="C154" s="3" t="s">
        <v>882</v>
      </c>
      <c r="D154" s="4" t="s">
        <v>883</v>
      </c>
      <c r="E154" s="4" t="s">
        <v>884</v>
      </c>
      <c r="F154" s="5" t="s">
        <v>39</v>
      </c>
      <c r="G154" s="6">
        <v>1</v>
      </c>
      <c r="H154" s="6">
        <v>4</v>
      </c>
      <c r="I154" s="6">
        <f t="shared" si="4"/>
        <v>4</v>
      </c>
      <c r="J154" s="61">
        <v>550</v>
      </c>
      <c r="K154" s="24">
        <v>0.68899999999999995</v>
      </c>
      <c r="L154" s="62">
        <f t="shared" si="5"/>
        <v>1515.8</v>
      </c>
      <c r="M154" s="7" t="s">
        <v>3936</v>
      </c>
    </row>
    <row r="155" spans="1:13" ht="76.5" customHeight="1" x14ac:dyDescent="0.25">
      <c r="A155" s="1" t="s">
        <v>4094</v>
      </c>
      <c r="B155" s="2" t="s">
        <v>885</v>
      </c>
      <c r="C155" s="3" t="s">
        <v>886</v>
      </c>
      <c r="D155" s="4" t="s">
        <v>887</v>
      </c>
      <c r="E155" s="4" t="s">
        <v>888</v>
      </c>
      <c r="F155" s="5" t="s">
        <v>39</v>
      </c>
      <c r="G155" s="6">
        <v>1</v>
      </c>
      <c r="H155" s="6">
        <v>4</v>
      </c>
      <c r="I155" s="6">
        <f t="shared" si="4"/>
        <v>4</v>
      </c>
      <c r="J155" s="61">
        <v>870</v>
      </c>
      <c r="K155" s="24">
        <v>0.68899999999999995</v>
      </c>
      <c r="L155" s="62">
        <f t="shared" si="5"/>
        <v>2397.7199999999998</v>
      </c>
      <c r="M155" s="7" t="s">
        <v>3936</v>
      </c>
    </row>
    <row r="156" spans="1:13" ht="76.5" customHeight="1" x14ac:dyDescent="0.25">
      <c r="A156" s="1" t="s">
        <v>4095</v>
      </c>
      <c r="B156" s="2" t="s">
        <v>889</v>
      </c>
      <c r="C156" s="3" t="s">
        <v>890</v>
      </c>
      <c r="D156" s="4" t="s">
        <v>891</v>
      </c>
      <c r="E156" s="4" t="s">
        <v>892</v>
      </c>
      <c r="F156" s="5" t="s">
        <v>39</v>
      </c>
      <c r="G156" s="6">
        <v>1</v>
      </c>
      <c r="H156" s="6">
        <v>4</v>
      </c>
      <c r="I156" s="6">
        <f t="shared" si="4"/>
        <v>4</v>
      </c>
      <c r="J156" s="61">
        <v>520</v>
      </c>
      <c r="K156" s="24">
        <v>0.68899999999999995</v>
      </c>
      <c r="L156" s="62">
        <f t="shared" si="5"/>
        <v>1433.12</v>
      </c>
      <c r="M156" s="7" t="s">
        <v>3936</v>
      </c>
    </row>
    <row r="157" spans="1:13" ht="76.5" customHeight="1" x14ac:dyDescent="0.25">
      <c r="A157" s="1" t="s">
        <v>4096</v>
      </c>
      <c r="B157" s="2" t="s">
        <v>893</v>
      </c>
      <c r="C157" s="3" t="s">
        <v>894</v>
      </c>
      <c r="D157" s="4" t="s">
        <v>895</v>
      </c>
      <c r="E157" s="4" t="s">
        <v>466</v>
      </c>
      <c r="F157" s="5" t="s">
        <v>291</v>
      </c>
      <c r="G157" s="6">
        <v>1</v>
      </c>
      <c r="H157" s="6">
        <v>4</v>
      </c>
      <c r="I157" s="6">
        <f t="shared" si="4"/>
        <v>4</v>
      </c>
      <c r="J157" s="61">
        <v>350</v>
      </c>
      <c r="K157" s="24">
        <v>0.68899999999999995</v>
      </c>
      <c r="L157" s="62">
        <f t="shared" si="5"/>
        <v>964.59999999999991</v>
      </c>
      <c r="M157" s="7" t="s">
        <v>3936</v>
      </c>
    </row>
    <row r="158" spans="1:13" ht="76.5" customHeight="1" x14ac:dyDescent="0.25">
      <c r="A158" s="1" t="s">
        <v>4097</v>
      </c>
      <c r="B158" s="2" t="s">
        <v>896</v>
      </c>
      <c r="C158" s="3" t="s">
        <v>897</v>
      </c>
      <c r="D158" s="4" t="s">
        <v>898</v>
      </c>
      <c r="E158" s="4" t="s">
        <v>899</v>
      </c>
      <c r="F158" s="5" t="s">
        <v>256</v>
      </c>
      <c r="G158" s="6">
        <v>1</v>
      </c>
      <c r="H158" s="6">
        <v>4</v>
      </c>
      <c r="I158" s="6">
        <f t="shared" si="4"/>
        <v>4</v>
      </c>
      <c r="J158" s="61">
        <v>500</v>
      </c>
      <c r="K158" s="24">
        <v>0.68899999999999995</v>
      </c>
      <c r="L158" s="62">
        <f t="shared" si="5"/>
        <v>1378</v>
      </c>
      <c r="M158" s="7" t="s">
        <v>3936</v>
      </c>
    </row>
    <row r="159" spans="1:13" ht="76.5" customHeight="1" x14ac:dyDescent="0.25">
      <c r="A159" s="1" t="s">
        <v>4098</v>
      </c>
      <c r="B159" s="2" t="s">
        <v>900</v>
      </c>
      <c r="C159" s="3" t="s">
        <v>901</v>
      </c>
      <c r="D159" s="4" t="s">
        <v>902</v>
      </c>
      <c r="E159" s="4" t="s">
        <v>903</v>
      </c>
      <c r="F159" s="5" t="s">
        <v>286</v>
      </c>
      <c r="G159" s="6">
        <v>1</v>
      </c>
      <c r="H159" s="6">
        <v>4</v>
      </c>
      <c r="I159" s="6">
        <f t="shared" si="4"/>
        <v>4</v>
      </c>
      <c r="J159" s="61">
        <v>500</v>
      </c>
      <c r="K159" s="24">
        <v>0.68899999999999995</v>
      </c>
      <c r="L159" s="62">
        <f t="shared" si="5"/>
        <v>1378</v>
      </c>
      <c r="M159" s="7" t="s">
        <v>3936</v>
      </c>
    </row>
    <row r="160" spans="1:13" ht="76.5" customHeight="1" x14ac:dyDescent="0.25">
      <c r="A160" s="1" t="s">
        <v>4099</v>
      </c>
      <c r="B160" s="2" t="s">
        <v>904</v>
      </c>
      <c r="C160" s="3" t="s">
        <v>905</v>
      </c>
      <c r="D160" s="4" t="s">
        <v>906</v>
      </c>
      <c r="E160" s="4" t="s">
        <v>907</v>
      </c>
      <c r="F160" s="5" t="s">
        <v>34</v>
      </c>
      <c r="G160" s="6">
        <v>1</v>
      </c>
      <c r="H160" s="6">
        <v>4</v>
      </c>
      <c r="I160" s="6">
        <f t="shared" si="4"/>
        <v>4</v>
      </c>
      <c r="J160" s="61">
        <v>360</v>
      </c>
      <c r="K160" s="24">
        <v>0.68899999999999995</v>
      </c>
      <c r="L160" s="62">
        <f t="shared" si="5"/>
        <v>992.16</v>
      </c>
      <c r="M160" s="7" t="s">
        <v>3936</v>
      </c>
    </row>
    <row r="161" spans="1:13" ht="76.5" customHeight="1" x14ac:dyDescent="0.25">
      <c r="A161" s="1" t="s">
        <v>4100</v>
      </c>
      <c r="B161" s="8" t="s">
        <v>920</v>
      </c>
      <c r="C161" s="9" t="s">
        <v>921</v>
      </c>
      <c r="D161" s="10" t="s">
        <v>922</v>
      </c>
      <c r="E161" s="10" t="s">
        <v>923</v>
      </c>
      <c r="F161" s="11" t="s">
        <v>134</v>
      </c>
      <c r="G161" s="6">
        <v>1</v>
      </c>
      <c r="H161" s="6">
        <v>4</v>
      </c>
      <c r="I161" s="6">
        <f t="shared" si="4"/>
        <v>4</v>
      </c>
      <c r="J161" s="62">
        <v>350</v>
      </c>
      <c r="K161" s="24">
        <v>0.68899999999999995</v>
      </c>
      <c r="L161" s="62">
        <f t="shared" si="5"/>
        <v>964.59999999999991</v>
      </c>
      <c r="M161" s="7" t="s">
        <v>3936</v>
      </c>
    </row>
    <row r="162" spans="1:13" ht="76.5" customHeight="1" x14ac:dyDescent="0.25">
      <c r="A162" s="1" t="s">
        <v>4101</v>
      </c>
      <c r="B162" s="8" t="s">
        <v>924</v>
      </c>
      <c r="C162" s="9" t="s">
        <v>925</v>
      </c>
      <c r="D162" s="10" t="s">
        <v>926</v>
      </c>
      <c r="E162" s="10" t="s">
        <v>152</v>
      </c>
      <c r="F162" s="11" t="s">
        <v>107</v>
      </c>
      <c r="G162" s="6">
        <v>1</v>
      </c>
      <c r="H162" s="6">
        <v>4</v>
      </c>
      <c r="I162" s="6">
        <f t="shared" ref="I162:I193" si="6">G162*H162</f>
        <v>4</v>
      </c>
      <c r="J162" s="62">
        <v>600</v>
      </c>
      <c r="K162" s="24">
        <v>0.68899999999999995</v>
      </c>
      <c r="L162" s="62">
        <f t="shared" ref="L162:L193" si="7">J162*H162*K162</f>
        <v>1653.6</v>
      </c>
      <c r="M162" s="7" t="s">
        <v>3936</v>
      </c>
    </row>
    <row r="163" spans="1:13" ht="76.5" customHeight="1" x14ac:dyDescent="0.25">
      <c r="A163" s="1" t="s">
        <v>4102</v>
      </c>
      <c r="B163" s="8" t="s">
        <v>927</v>
      </c>
      <c r="C163" s="9" t="s">
        <v>928</v>
      </c>
      <c r="D163" s="10" t="s">
        <v>673</v>
      </c>
      <c r="E163" s="10" t="s">
        <v>245</v>
      </c>
      <c r="F163" s="11" t="s">
        <v>722</v>
      </c>
      <c r="G163" s="6">
        <v>1</v>
      </c>
      <c r="H163" s="6">
        <v>4</v>
      </c>
      <c r="I163" s="6">
        <f t="shared" si="6"/>
        <v>4</v>
      </c>
      <c r="J163" s="62">
        <v>300</v>
      </c>
      <c r="K163" s="24">
        <v>0.68899999999999995</v>
      </c>
      <c r="L163" s="62">
        <f t="shared" si="7"/>
        <v>826.8</v>
      </c>
      <c r="M163" s="7" t="s">
        <v>3936</v>
      </c>
    </row>
    <row r="164" spans="1:13" ht="76.5" customHeight="1" x14ac:dyDescent="0.25">
      <c r="A164" s="1" t="s">
        <v>4103</v>
      </c>
      <c r="B164" s="2" t="s">
        <v>929</v>
      </c>
      <c r="C164" s="3" t="s">
        <v>930</v>
      </c>
      <c r="D164" s="4" t="s">
        <v>931</v>
      </c>
      <c r="E164" s="4" t="s">
        <v>766</v>
      </c>
      <c r="F164" s="5" t="s">
        <v>320</v>
      </c>
      <c r="G164" s="6">
        <v>1</v>
      </c>
      <c r="H164" s="6">
        <v>4</v>
      </c>
      <c r="I164" s="6">
        <f t="shared" si="6"/>
        <v>4</v>
      </c>
      <c r="J164" s="61">
        <v>420</v>
      </c>
      <c r="K164" s="24">
        <v>0.68899999999999995</v>
      </c>
      <c r="L164" s="62">
        <f t="shared" si="7"/>
        <v>1157.52</v>
      </c>
      <c r="M164" s="7" t="s">
        <v>3936</v>
      </c>
    </row>
    <row r="165" spans="1:13" ht="76.5" customHeight="1" x14ac:dyDescent="0.25">
      <c r="A165" s="1" t="s">
        <v>4104</v>
      </c>
      <c r="B165" s="2" t="s">
        <v>932</v>
      </c>
      <c r="C165" s="3" t="s">
        <v>933</v>
      </c>
      <c r="D165" s="4" t="s">
        <v>934</v>
      </c>
      <c r="E165" s="4" t="s">
        <v>766</v>
      </c>
      <c r="F165" s="5" t="s">
        <v>270</v>
      </c>
      <c r="G165" s="6">
        <v>1</v>
      </c>
      <c r="H165" s="6">
        <v>4</v>
      </c>
      <c r="I165" s="6">
        <f t="shared" si="6"/>
        <v>4</v>
      </c>
      <c r="J165" s="61">
        <v>480</v>
      </c>
      <c r="K165" s="24">
        <v>0.68899999999999995</v>
      </c>
      <c r="L165" s="62">
        <f t="shared" si="7"/>
        <v>1322.8799999999999</v>
      </c>
      <c r="M165" s="7" t="s">
        <v>3936</v>
      </c>
    </row>
    <row r="166" spans="1:13" ht="76.5" customHeight="1" x14ac:dyDescent="0.25">
      <c r="A166" s="1" t="s">
        <v>4105</v>
      </c>
      <c r="B166" s="2" t="s">
        <v>935</v>
      </c>
      <c r="C166" s="3" t="s">
        <v>936</v>
      </c>
      <c r="D166" s="4" t="s">
        <v>937</v>
      </c>
      <c r="E166" s="4" t="s">
        <v>766</v>
      </c>
      <c r="F166" s="5" t="s">
        <v>270</v>
      </c>
      <c r="G166" s="6">
        <v>1</v>
      </c>
      <c r="H166" s="6">
        <v>4</v>
      </c>
      <c r="I166" s="6">
        <f t="shared" si="6"/>
        <v>4</v>
      </c>
      <c r="J166" s="61">
        <v>380</v>
      </c>
      <c r="K166" s="24">
        <v>0.68899999999999995</v>
      </c>
      <c r="L166" s="62">
        <f t="shared" si="7"/>
        <v>1047.28</v>
      </c>
      <c r="M166" s="7" t="s">
        <v>3936</v>
      </c>
    </row>
    <row r="167" spans="1:13" ht="76.5" customHeight="1" x14ac:dyDescent="0.25">
      <c r="A167" s="1" t="s">
        <v>4106</v>
      </c>
      <c r="B167" s="2" t="s">
        <v>938</v>
      </c>
      <c r="C167" s="3" t="s">
        <v>939</v>
      </c>
      <c r="D167" s="4" t="s">
        <v>940</v>
      </c>
      <c r="E167" s="4" t="s">
        <v>766</v>
      </c>
      <c r="F167" s="5" t="s">
        <v>270</v>
      </c>
      <c r="G167" s="6">
        <v>1</v>
      </c>
      <c r="H167" s="6">
        <v>4</v>
      </c>
      <c r="I167" s="6">
        <f t="shared" si="6"/>
        <v>4</v>
      </c>
      <c r="J167" s="61">
        <v>450</v>
      </c>
      <c r="K167" s="24">
        <v>0.68899999999999995</v>
      </c>
      <c r="L167" s="62">
        <f t="shared" si="7"/>
        <v>1240.1999999999998</v>
      </c>
      <c r="M167" s="7" t="s">
        <v>3936</v>
      </c>
    </row>
    <row r="168" spans="1:13" ht="76.5" customHeight="1" x14ac:dyDescent="0.25">
      <c r="A168" s="1" t="s">
        <v>4107</v>
      </c>
      <c r="B168" s="2" t="s">
        <v>941</v>
      </c>
      <c r="C168" s="3" t="s">
        <v>942</v>
      </c>
      <c r="D168" s="4" t="s">
        <v>943</v>
      </c>
      <c r="E168" s="4" t="s">
        <v>766</v>
      </c>
      <c r="F168" s="5" t="s">
        <v>944</v>
      </c>
      <c r="G168" s="6">
        <v>1</v>
      </c>
      <c r="H168" s="6">
        <v>4</v>
      </c>
      <c r="I168" s="6">
        <f t="shared" si="6"/>
        <v>4</v>
      </c>
      <c r="J168" s="61">
        <v>280</v>
      </c>
      <c r="K168" s="24">
        <v>0.68899999999999995</v>
      </c>
      <c r="L168" s="62">
        <f t="shared" si="7"/>
        <v>771.68</v>
      </c>
      <c r="M168" s="7" t="s">
        <v>3936</v>
      </c>
    </row>
    <row r="169" spans="1:13" ht="76.5" customHeight="1" x14ac:dyDescent="0.25">
      <c r="A169" s="1" t="s">
        <v>4108</v>
      </c>
      <c r="B169" s="2" t="s">
        <v>945</v>
      </c>
      <c r="C169" s="3" t="s">
        <v>946</v>
      </c>
      <c r="D169" s="4" t="s">
        <v>947</v>
      </c>
      <c r="E169" s="4" t="s">
        <v>766</v>
      </c>
      <c r="F169" s="5" t="s">
        <v>944</v>
      </c>
      <c r="G169" s="6">
        <v>1</v>
      </c>
      <c r="H169" s="6">
        <v>4</v>
      </c>
      <c r="I169" s="6">
        <f t="shared" si="6"/>
        <v>4</v>
      </c>
      <c r="J169" s="61">
        <v>250</v>
      </c>
      <c r="K169" s="24">
        <v>0.68899999999999995</v>
      </c>
      <c r="L169" s="62">
        <f t="shared" si="7"/>
        <v>689</v>
      </c>
      <c r="M169" s="7" t="s">
        <v>3936</v>
      </c>
    </row>
    <row r="170" spans="1:13" ht="76.5" customHeight="1" x14ac:dyDescent="0.25">
      <c r="A170" s="1" t="s">
        <v>4109</v>
      </c>
      <c r="B170" s="2" t="s">
        <v>948</v>
      </c>
      <c r="C170" s="3" t="s">
        <v>949</v>
      </c>
      <c r="D170" s="4" t="s">
        <v>947</v>
      </c>
      <c r="E170" s="4" t="s">
        <v>766</v>
      </c>
      <c r="F170" s="5" t="s">
        <v>944</v>
      </c>
      <c r="G170" s="6">
        <v>1</v>
      </c>
      <c r="H170" s="6">
        <v>4</v>
      </c>
      <c r="I170" s="6">
        <f t="shared" si="6"/>
        <v>4</v>
      </c>
      <c r="J170" s="61">
        <v>250</v>
      </c>
      <c r="K170" s="24">
        <v>0.68899999999999995</v>
      </c>
      <c r="L170" s="62">
        <f t="shared" si="7"/>
        <v>689</v>
      </c>
      <c r="M170" s="7" t="s">
        <v>3936</v>
      </c>
    </row>
    <row r="171" spans="1:13" ht="76.5" customHeight="1" x14ac:dyDescent="0.25">
      <c r="A171" s="1" t="s">
        <v>4110</v>
      </c>
      <c r="B171" s="2" t="s">
        <v>950</v>
      </c>
      <c r="C171" s="3" t="s">
        <v>951</v>
      </c>
      <c r="D171" s="4" t="s">
        <v>952</v>
      </c>
      <c r="E171" s="4" t="s">
        <v>766</v>
      </c>
      <c r="F171" s="5" t="s">
        <v>944</v>
      </c>
      <c r="G171" s="6">
        <v>1</v>
      </c>
      <c r="H171" s="6">
        <v>4</v>
      </c>
      <c r="I171" s="6">
        <f t="shared" si="6"/>
        <v>4</v>
      </c>
      <c r="J171" s="61">
        <v>320</v>
      </c>
      <c r="K171" s="24">
        <v>0.68899999999999995</v>
      </c>
      <c r="L171" s="62">
        <f t="shared" si="7"/>
        <v>881.92</v>
      </c>
      <c r="M171" s="7" t="s">
        <v>3936</v>
      </c>
    </row>
    <row r="172" spans="1:13" ht="76.5" customHeight="1" x14ac:dyDescent="0.25">
      <c r="A172" s="1" t="s">
        <v>4111</v>
      </c>
      <c r="B172" s="2" t="s">
        <v>953</v>
      </c>
      <c r="C172" s="3" t="s">
        <v>954</v>
      </c>
      <c r="D172" s="4" t="s">
        <v>955</v>
      </c>
      <c r="E172" s="4" t="s">
        <v>766</v>
      </c>
      <c r="F172" s="5" t="s">
        <v>944</v>
      </c>
      <c r="G172" s="6">
        <v>1</v>
      </c>
      <c r="H172" s="6">
        <v>4</v>
      </c>
      <c r="I172" s="6">
        <f t="shared" si="6"/>
        <v>4</v>
      </c>
      <c r="J172" s="61">
        <v>320</v>
      </c>
      <c r="K172" s="24">
        <v>0.68899999999999995</v>
      </c>
      <c r="L172" s="62">
        <f t="shared" si="7"/>
        <v>881.92</v>
      </c>
      <c r="M172" s="7" t="s">
        <v>3936</v>
      </c>
    </row>
    <row r="173" spans="1:13" ht="76.5" customHeight="1" x14ac:dyDescent="0.25">
      <c r="A173" s="1" t="s">
        <v>4112</v>
      </c>
      <c r="B173" s="2" t="s">
        <v>956</v>
      </c>
      <c r="C173" s="3" t="s">
        <v>957</v>
      </c>
      <c r="D173" s="4" t="s">
        <v>958</v>
      </c>
      <c r="E173" s="4" t="s">
        <v>766</v>
      </c>
      <c r="F173" s="5" t="s">
        <v>944</v>
      </c>
      <c r="G173" s="6">
        <v>1</v>
      </c>
      <c r="H173" s="6">
        <v>4</v>
      </c>
      <c r="I173" s="6">
        <f t="shared" si="6"/>
        <v>4</v>
      </c>
      <c r="J173" s="61">
        <v>350</v>
      </c>
      <c r="K173" s="24">
        <v>0.68899999999999995</v>
      </c>
      <c r="L173" s="62">
        <f t="shared" si="7"/>
        <v>964.59999999999991</v>
      </c>
      <c r="M173" s="7" t="s">
        <v>3936</v>
      </c>
    </row>
    <row r="174" spans="1:13" ht="76.5" customHeight="1" x14ac:dyDescent="0.25">
      <c r="A174" s="1" t="s">
        <v>4113</v>
      </c>
      <c r="B174" s="2" t="s">
        <v>959</v>
      </c>
      <c r="C174" s="3" t="s">
        <v>960</v>
      </c>
      <c r="D174" s="4" t="s">
        <v>961</v>
      </c>
      <c r="E174" s="4" t="s">
        <v>962</v>
      </c>
      <c r="F174" s="5" t="s">
        <v>69</v>
      </c>
      <c r="G174" s="6">
        <v>1</v>
      </c>
      <c r="H174" s="6">
        <v>4</v>
      </c>
      <c r="I174" s="6">
        <f t="shared" si="6"/>
        <v>4</v>
      </c>
      <c r="J174" s="61">
        <v>480</v>
      </c>
      <c r="K174" s="24">
        <v>0.68899999999999995</v>
      </c>
      <c r="L174" s="62">
        <f t="shared" si="7"/>
        <v>1322.8799999999999</v>
      </c>
      <c r="M174" s="7" t="s">
        <v>3936</v>
      </c>
    </row>
    <row r="175" spans="1:13" ht="76.5" customHeight="1" x14ac:dyDescent="0.25">
      <c r="A175" s="1" t="s">
        <v>4114</v>
      </c>
      <c r="B175" s="2" t="s">
        <v>963</v>
      </c>
      <c r="C175" s="3" t="s">
        <v>964</v>
      </c>
      <c r="D175" s="4" t="s">
        <v>965</v>
      </c>
      <c r="E175" s="4" t="s">
        <v>407</v>
      </c>
      <c r="F175" s="5" t="s">
        <v>69</v>
      </c>
      <c r="G175" s="6">
        <v>1</v>
      </c>
      <c r="H175" s="6">
        <v>4</v>
      </c>
      <c r="I175" s="6">
        <f t="shared" si="6"/>
        <v>4</v>
      </c>
      <c r="J175" s="61">
        <v>380</v>
      </c>
      <c r="K175" s="24">
        <v>0.68899999999999995</v>
      </c>
      <c r="L175" s="62">
        <f t="shared" si="7"/>
        <v>1047.28</v>
      </c>
      <c r="M175" s="7" t="s">
        <v>3936</v>
      </c>
    </row>
    <row r="176" spans="1:13" ht="76.5" customHeight="1" x14ac:dyDescent="0.25">
      <c r="A176" s="1" t="s">
        <v>4115</v>
      </c>
      <c r="B176" s="2" t="s">
        <v>966</v>
      </c>
      <c r="C176" s="3" t="s">
        <v>967</v>
      </c>
      <c r="D176" s="4" t="s">
        <v>968</v>
      </c>
      <c r="E176" s="4" t="s">
        <v>962</v>
      </c>
      <c r="F176" s="5" t="s">
        <v>69</v>
      </c>
      <c r="G176" s="6">
        <v>1</v>
      </c>
      <c r="H176" s="6">
        <v>4</v>
      </c>
      <c r="I176" s="6">
        <f t="shared" si="6"/>
        <v>4</v>
      </c>
      <c r="J176" s="61">
        <v>399</v>
      </c>
      <c r="K176" s="24">
        <v>0.68899999999999995</v>
      </c>
      <c r="L176" s="62">
        <f t="shared" si="7"/>
        <v>1099.644</v>
      </c>
      <c r="M176" s="7" t="s">
        <v>3936</v>
      </c>
    </row>
    <row r="177" spans="1:13" ht="76.5" customHeight="1" x14ac:dyDescent="0.25">
      <c r="A177" s="1" t="s">
        <v>4116</v>
      </c>
      <c r="B177" s="2" t="s">
        <v>969</v>
      </c>
      <c r="C177" s="3" t="s">
        <v>970</v>
      </c>
      <c r="D177" s="4" t="s">
        <v>971</v>
      </c>
      <c r="E177" s="4" t="s">
        <v>548</v>
      </c>
      <c r="F177" s="5" t="s">
        <v>69</v>
      </c>
      <c r="G177" s="6">
        <v>1</v>
      </c>
      <c r="H177" s="6">
        <v>4</v>
      </c>
      <c r="I177" s="6">
        <f t="shared" si="6"/>
        <v>4</v>
      </c>
      <c r="J177" s="61">
        <v>600</v>
      </c>
      <c r="K177" s="24">
        <v>0.68899999999999995</v>
      </c>
      <c r="L177" s="62">
        <f t="shared" si="7"/>
        <v>1653.6</v>
      </c>
      <c r="M177" s="7" t="s">
        <v>3936</v>
      </c>
    </row>
    <row r="178" spans="1:13" ht="76.5" customHeight="1" x14ac:dyDescent="0.25">
      <c r="A178" s="1" t="s">
        <v>4117</v>
      </c>
      <c r="B178" s="2" t="s">
        <v>972</v>
      </c>
      <c r="C178" s="3" t="s">
        <v>973</v>
      </c>
      <c r="D178" s="4" t="s">
        <v>974</v>
      </c>
      <c r="E178" s="4" t="s">
        <v>962</v>
      </c>
      <c r="F178" s="5" t="s">
        <v>69</v>
      </c>
      <c r="G178" s="6">
        <v>1</v>
      </c>
      <c r="H178" s="6">
        <v>4</v>
      </c>
      <c r="I178" s="6">
        <f t="shared" si="6"/>
        <v>4</v>
      </c>
      <c r="J178" s="61">
        <v>380</v>
      </c>
      <c r="K178" s="24">
        <v>0.68899999999999995</v>
      </c>
      <c r="L178" s="62">
        <f t="shared" si="7"/>
        <v>1047.28</v>
      </c>
      <c r="M178" s="7" t="s">
        <v>3936</v>
      </c>
    </row>
    <row r="179" spans="1:13" ht="76.5" customHeight="1" x14ac:dyDescent="0.25">
      <c r="A179" s="1" t="s">
        <v>4118</v>
      </c>
      <c r="B179" s="2" t="s">
        <v>975</v>
      </c>
      <c r="C179" s="3" t="s">
        <v>976</v>
      </c>
      <c r="D179" s="4" t="s">
        <v>977</v>
      </c>
      <c r="E179" s="4" t="s">
        <v>978</v>
      </c>
      <c r="F179" s="5" t="s">
        <v>69</v>
      </c>
      <c r="G179" s="6">
        <v>1</v>
      </c>
      <c r="H179" s="6">
        <v>4</v>
      </c>
      <c r="I179" s="6">
        <f t="shared" si="6"/>
        <v>4</v>
      </c>
      <c r="J179" s="61">
        <v>450</v>
      </c>
      <c r="K179" s="24">
        <v>0.68899999999999995</v>
      </c>
      <c r="L179" s="62">
        <f t="shared" si="7"/>
        <v>1240.1999999999998</v>
      </c>
      <c r="M179" s="7" t="s">
        <v>3936</v>
      </c>
    </row>
    <row r="180" spans="1:13" ht="76.5" customHeight="1" x14ac:dyDescent="0.25">
      <c r="A180" s="1" t="s">
        <v>4119</v>
      </c>
      <c r="B180" s="2" t="s">
        <v>979</v>
      </c>
      <c r="C180" s="3" t="s">
        <v>980</v>
      </c>
      <c r="D180" s="4" t="s">
        <v>981</v>
      </c>
      <c r="E180" s="4" t="s">
        <v>978</v>
      </c>
      <c r="F180" s="5" t="s">
        <v>69</v>
      </c>
      <c r="G180" s="6">
        <v>1</v>
      </c>
      <c r="H180" s="6">
        <v>4</v>
      </c>
      <c r="I180" s="6">
        <f t="shared" si="6"/>
        <v>4</v>
      </c>
      <c r="J180" s="61">
        <v>480</v>
      </c>
      <c r="K180" s="24">
        <v>0.68899999999999995</v>
      </c>
      <c r="L180" s="62">
        <f t="shared" si="7"/>
        <v>1322.8799999999999</v>
      </c>
      <c r="M180" s="7" t="s">
        <v>3936</v>
      </c>
    </row>
    <row r="181" spans="1:13" ht="76.5" customHeight="1" x14ac:dyDescent="0.25">
      <c r="A181" s="1" t="s">
        <v>4120</v>
      </c>
      <c r="B181" s="2" t="s">
        <v>1000</v>
      </c>
      <c r="C181" s="3" t="s">
        <v>1001</v>
      </c>
      <c r="D181" s="4" t="s">
        <v>1002</v>
      </c>
      <c r="E181" s="4" t="s">
        <v>1003</v>
      </c>
      <c r="F181" s="5" t="s">
        <v>69</v>
      </c>
      <c r="G181" s="6">
        <v>1</v>
      </c>
      <c r="H181" s="6">
        <v>4</v>
      </c>
      <c r="I181" s="6">
        <f t="shared" si="6"/>
        <v>4</v>
      </c>
      <c r="J181" s="61">
        <v>400</v>
      </c>
      <c r="K181" s="24">
        <v>0.68899999999999995</v>
      </c>
      <c r="L181" s="62">
        <f t="shared" si="7"/>
        <v>1102.3999999999999</v>
      </c>
      <c r="M181" s="7" t="s">
        <v>3936</v>
      </c>
    </row>
    <row r="182" spans="1:13" ht="76.5" customHeight="1" x14ac:dyDescent="0.25">
      <c r="A182" s="1" t="s">
        <v>4121</v>
      </c>
      <c r="B182" s="2" t="s">
        <v>1004</v>
      </c>
      <c r="C182" s="3" t="s">
        <v>1005</v>
      </c>
      <c r="D182" s="4" t="s">
        <v>526</v>
      </c>
      <c r="E182" s="4" t="s">
        <v>361</v>
      </c>
      <c r="F182" s="5" t="s">
        <v>69</v>
      </c>
      <c r="G182" s="6">
        <v>1</v>
      </c>
      <c r="H182" s="6">
        <v>4</v>
      </c>
      <c r="I182" s="6">
        <f t="shared" si="6"/>
        <v>4</v>
      </c>
      <c r="J182" s="61">
        <v>420</v>
      </c>
      <c r="K182" s="24">
        <v>0.68899999999999995</v>
      </c>
      <c r="L182" s="62">
        <f t="shared" si="7"/>
        <v>1157.52</v>
      </c>
      <c r="M182" s="7" t="s">
        <v>3936</v>
      </c>
    </row>
    <row r="183" spans="1:13" ht="76.5" customHeight="1" x14ac:dyDescent="0.25">
      <c r="A183" s="1" t="s">
        <v>4122</v>
      </c>
      <c r="B183" s="2" t="s">
        <v>1006</v>
      </c>
      <c r="C183" s="3" t="s">
        <v>1007</v>
      </c>
      <c r="D183" s="4" t="s">
        <v>1008</v>
      </c>
      <c r="E183" s="4" t="s">
        <v>677</v>
      </c>
      <c r="F183" s="5" t="s">
        <v>69</v>
      </c>
      <c r="G183" s="6">
        <v>1</v>
      </c>
      <c r="H183" s="6">
        <v>4</v>
      </c>
      <c r="I183" s="6">
        <f t="shared" si="6"/>
        <v>4</v>
      </c>
      <c r="J183" s="61">
        <v>450</v>
      </c>
      <c r="K183" s="24">
        <v>0.68899999999999995</v>
      </c>
      <c r="L183" s="62">
        <f t="shared" si="7"/>
        <v>1240.1999999999998</v>
      </c>
      <c r="M183" s="7" t="s">
        <v>3936</v>
      </c>
    </row>
    <row r="184" spans="1:13" ht="76.5" customHeight="1" x14ac:dyDescent="0.25">
      <c r="A184" s="1" t="s">
        <v>4123</v>
      </c>
      <c r="B184" s="2" t="s">
        <v>1009</v>
      </c>
      <c r="C184" s="3" t="s">
        <v>1010</v>
      </c>
      <c r="D184" s="4" t="s">
        <v>1011</v>
      </c>
      <c r="E184" s="4" t="s">
        <v>1012</v>
      </c>
      <c r="F184" s="5" t="s">
        <v>69</v>
      </c>
      <c r="G184" s="6">
        <v>1</v>
      </c>
      <c r="H184" s="6">
        <v>4</v>
      </c>
      <c r="I184" s="6">
        <f t="shared" si="6"/>
        <v>4</v>
      </c>
      <c r="J184" s="61">
        <v>520</v>
      </c>
      <c r="K184" s="24">
        <v>0.68899999999999995</v>
      </c>
      <c r="L184" s="62">
        <f t="shared" si="7"/>
        <v>1433.12</v>
      </c>
      <c r="M184" s="7" t="s">
        <v>3936</v>
      </c>
    </row>
    <row r="185" spans="1:13" ht="76.5" customHeight="1" x14ac:dyDescent="0.25">
      <c r="A185" s="1" t="s">
        <v>4124</v>
      </c>
      <c r="B185" s="2" t="s">
        <v>1013</v>
      </c>
      <c r="C185" s="3" t="s">
        <v>1014</v>
      </c>
      <c r="D185" s="4" t="s">
        <v>1015</v>
      </c>
      <c r="E185" s="4" t="s">
        <v>1016</v>
      </c>
      <c r="F185" s="5" t="s">
        <v>69</v>
      </c>
      <c r="G185" s="6">
        <v>1</v>
      </c>
      <c r="H185" s="6">
        <v>4</v>
      </c>
      <c r="I185" s="6">
        <f t="shared" si="6"/>
        <v>4</v>
      </c>
      <c r="J185" s="61">
        <v>750</v>
      </c>
      <c r="K185" s="24">
        <v>0.68899999999999995</v>
      </c>
      <c r="L185" s="62">
        <f t="shared" si="7"/>
        <v>2067</v>
      </c>
      <c r="M185" s="7" t="s">
        <v>3936</v>
      </c>
    </row>
    <row r="186" spans="1:13" ht="76.5" customHeight="1" x14ac:dyDescent="0.25">
      <c r="A186" s="1" t="s">
        <v>4125</v>
      </c>
      <c r="B186" s="2" t="s">
        <v>1017</v>
      </c>
      <c r="C186" s="3" t="s">
        <v>1018</v>
      </c>
      <c r="D186" s="4" t="s">
        <v>1019</v>
      </c>
      <c r="E186" s="4" t="s">
        <v>1020</v>
      </c>
      <c r="F186" s="5" t="s">
        <v>69</v>
      </c>
      <c r="G186" s="6">
        <v>1</v>
      </c>
      <c r="H186" s="6">
        <v>4</v>
      </c>
      <c r="I186" s="6">
        <f>H186*G186</f>
        <v>4</v>
      </c>
      <c r="J186" s="61">
        <v>420</v>
      </c>
      <c r="K186" s="24">
        <v>0.68899999999999995</v>
      </c>
      <c r="L186" s="62">
        <f t="shared" si="7"/>
        <v>1157.52</v>
      </c>
      <c r="M186" s="7" t="s">
        <v>3936</v>
      </c>
    </row>
    <row r="187" spans="1:13" ht="76.5" customHeight="1" x14ac:dyDescent="0.25">
      <c r="A187" s="1" t="s">
        <v>4126</v>
      </c>
      <c r="B187" s="2" t="s">
        <v>1021</v>
      </c>
      <c r="C187" s="3" t="s">
        <v>1022</v>
      </c>
      <c r="D187" s="4" t="s">
        <v>1023</v>
      </c>
      <c r="E187" s="4" t="s">
        <v>194</v>
      </c>
      <c r="F187" s="5" t="s">
        <v>69</v>
      </c>
      <c r="G187" s="6">
        <v>1</v>
      </c>
      <c r="H187" s="6">
        <v>4</v>
      </c>
      <c r="I187" s="6">
        <f>H187*G187</f>
        <v>4</v>
      </c>
      <c r="J187" s="61">
        <v>500</v>
      </c>
      <c r="K187" s="24">
        <v>0.68899999999999995</v>
      </c>
      <c r="L187" s="62">
        <f t="shared" si="7"/>
        <v>1378</v>
      </c>
      <c r="M187" s="7" t="s">
        <v>3936</v>
      </c>
    </row>
    <row r="188" spans="1:13" ht="76.5" customHeight="1" x14ac:dyDescent="0.25">
      <c r="A188" s="1" t="s">
        <v>4127</v>
      </c>
      <c r="B188" s="2" t="s">
        <v>1024</v>
      </c>
      <c r="C188" s="3" t="s">
        <v>1025</v>
      </c>
      <c r="D188" s="4" t="s">
        <v>1026</v>
      </c>
      <c r="E188" s="4" t="s">
        <v>353</v>
      </c>
      <c r="F188" s="5" t="s">
        <v>549</v>
      </c>
      <c r="G188" s="6">
        <v>1</v>
      </c>
      <c r="H188" s="6">
        <v>4</v>
      </c>
      <c r="I188" s="6">
        <f>H188*G188</f>
        <v>4</v>
      </c>
      <c r="J188" s="61">
        <v>350</v>
      </c>
      <c r="K188" s="24">
        <v>0.68899999999999995</v>
      </c>
      <c r="L188" s="62">
        <f t="shared" si="7"/>
        <v>964.59999999999991</v>
      </c>
      <c r="M188" s="7" t="s">
        <v>3936</v>
      </c>
    </row>
    <row r="189" spans="1:13" ht="76.5" customHeight="1" x14ac:dyDescent="0.25">
      <c r="A189" s="1" t="s">
        <v>4128</v>
      </c>
      <c r="B189" s="2" t="s">
        <v>1027</v>
      </c>
      <c r="C189" s="3" t="s">
        <v>1028</v>
      </c>
      <c r="D189" s="4" t="s">
        <v>1029</v>
      </c>
      <c r="E189" s="4" t="s">
        <v>138</v>
      </c>
      <c r="F189" s="5" t="s">
        <v>549</v>
      </c>
      <c r="G189" s="6">
        <v>1</v>
      </c>
      <c r="H189" s="6">
        <v>4</v>
      </c>
      <c r="I189" s="6">
        <f>H189*G189</f>
        <v>4</v>
      </c>
      <c r="J189" s="61">
        <v>450</v>
      </c>
      <c r="K189" s="24">
        <v>0.68899999999999995</v>
      </c>
      <c r="L189" s="62">
        <f t="shared" si="7"/>
        <v>1240.1999999999998</v>
      </c>
      <c r="M189" s="7" t="s">
        <v>3936</v>
      </c>
    </row>
    <row r="190" spans="1:13" ht="76.5" customHeight="1" x14ac:dyDescent="0.25">
      <c r="A190" s="1" t="s">
        <v>4129</v>
      </c>
      <c r="B190" s="18" t="s">
        <v>1030</v>
      </c>
      <c r="C190" s="19" t="s">
        <v>1031</v>
      </c>
      <c r="D190" s="20" t="s">
        <v>1032</v>
      </c>
      <c r="E190" s="20" t="s">
        <v>1033</v>
      </c>
      <c r="F190" s="21" t="s">
        <v>549</v>
      </c>
      <c r="G190" s="22">
        <v>1</v>
      </c>
      <c r="H190" s="22">
        <v>4</v>
      </c>
      <c r="I190" s="22">
        <f>H190*G190</f>
        <v>4</v>
      </c>
      <c r="J190" s="75">
        <v>520</v>
      </c>
      <c r="K190" s="25">
        <v>0.68899999999999995</v>
      </c>
      <c r="L190" s="77">
        <f t="shared" si="7"/>
        <v>1433.12</v>
      </c>
      <c r="M190" s="7" t="s">
        <v>3936</v>
      </c>
    </row>
    <row r="191" spans="1:13" ht="76.5" customHeight="1" x14ac:dyDescent="0.25">
      <c r="A191" s="1" t="s">
        <v>4130</v>
      </c>
      <c r="B191" s="2" t="s">
        <v>1034</v>
      </c>
      <c r="C191" s="3" t="s">
        <v>1035</v>
      </c>
      <c r="D191" s="4" t="s">
        <v>1036</v>
      </c>
      <c r="E191" s="4" t="s">
        <v>1037</v>
      </c>
      <c r="F191" s="5" t="s">
        <v>55</v>
      </c>
      <c r="G191" s="6">
        <v>1</v>
      </c>
      <c r="H191" s="6">
        <v>4</v>
      </c>
      <c r="I191" s="6">
        <f t="shared" ref="I191:I219" si="8">G191*H191</f>
        <v>4</v>
      </c>
      <c r="J191" s="61">
        <v>880</v>
      </c>
      <c r="K191" s="24">
        <v>0.68899999999999995</v>
      </c>
      <c r="L191" s="62">
        <f t="shared" si="7"/>
        <v>2425.2799999999997</v>
      </c>
      <c r="M191" s="7" t="s">
        <v>3936</v>
      </c>
    </row>
    <row r="192" spans="1:13" ht="76.5" customHeight="1" x14ac:dyDescent="0.25">
      <c r="A192" s="1" t="s">
        <v>4131</v>
      </c>
      <c r="B192" s="2" t="s">
        <v>1038</v>
      </c>
      <c r="C192" s="3" t="s">
        <v>1039</v>
      </c>
      <c r="D192" s="4" t="s">
        <v>1040</v>
      </c>
      <c r="E192" s="4" t="s">
        <v>1037</v>
      </c>
      <c r="F192" s="5" t="s">
        <v>55</v>
      </c>
      <c r="G192" s="6">
        <v>1</v>
      </c>
      <c r="H192" s="6">
        <v>4</v>
      </c>
      <c r="I192" s="6">
        <f t="shared" si="8"/>
        <v>4</v>
      </c>
      <c r="J192" s="61">
        <v>480</v>
      </c>
      <c r="K192" s="24">
        <v>0.68899999999999995</v>
      </c>
      <c r="L192" s="62">
        <f t="shared" si="7"/>
        <v>1322.8799999999999</v>
      </c>
      <c r="M192" s="7" t="s">
        <v>3936</v>
      </c>
    </row>
    <row r="193" spans="1:13" ht="76.5" customHeight="1" x14ac:dyDescent="0.25">
      <c r="A193" s="1" t="s">
        <v>4132</v>
      </c>
      <c r="B193" s="2" t="s">
        <v>1041</v>
      </c>
      <c r="C193" s="3" t="s">
        <v>1042</v>
      </c>
      <c r="D193" s="4" t="s">
        <v>1040</v>
      </c>
      <c r="E193" s="4" t="s">
        <v>1037</v>
      </c>
      <c r="F193" s="5" t="s">
        <v>55</v>
      </c>
      <c r="G193" s="6">
        <v>2</v>
      </c>
      <c r="H193" s="6">
        <v>4</v>
      </c>
      <c r="I193" s="6">
        <f t="shared" si="8"/>
        <v>8</v>
      </c>
      <c r="J193" s="61">
        <v>930</v>
      </c>
      <c r="K193" s="24">
        <v>0.68899999999999995</v>
      </c>
      <c r="L193" s="62">
        <f t="shared" si="7"/>
        <v>2563.08</v>
      </c>
      <c r="M193" s="7" t="s">
        <v>3936</v>
      </c>
    </row>
    <row r="194" spans="1:13" ht="76.5" customHeight="1" x14ac:dyDescent="0.25">
      <c r="A194" s="1" t="s">
        <v>4133</v>
      </c>
      <c r="B194" s="2" t="s">
        <v>1043</v>
      </c>
      <c r="C194" s="3" t="s">
        <v>1044</v>
      </c>
      <c r="D194" s="4" t="s">
        <v>1045</v>
      </c>
      <c r="E194" s="4" t="s">
        <v>1046</v>
      </c>
      <c r="F194" s="5" t="s">
        <v>291</v>
      </c>
      <c r="G194" s="6">
        <v>1</v>
      </c>
      <c r="H194" s="6">
        <v>4</v>
      </c>
      <c r="I194" s="6">
        <f t="shared" si="8"/>
        <v>4</v>
      </c>
      <c r="J194" s="61">
        <v>349</v>
      </c>
      <c r="K194" s="24">
        <v>0.68899999999999995</v>
      </c>
      <c r="L194" s="62">
        <f t="shared" ref="L194:L219" si="9">J194*H194*K194</f>
        <v>961.84399999999994</v>
      </c>
      <c r="M194" s="7" t="s">
        <v>3936</v>
      </c>
    </row>
    <row r="195" spans="1:13" ht="76.5" customHeight="1" x14ac:dyDescent="0.25">
      <c r="A195" s="1" t="s">
        <v>4134</v>
      </c>
      <c r="B195" s="2" t="s">
        <v>1047</v>
      </c>
      <c r="C195" s="3" t="s">
        <v>1048</v>
      </c>
      <c r="D195" s="4" t="s">
        <v>1049</v>
      </c>
      <c r="E195" s="4" t="s">
        <v>1050</v>
      </c>
      <c r="F195" s="5" t="s">
        <v>22</v>
      </c>
      <c r="G195" s="6">
        <v>1</v>
      </c>
      <c r="H195" s="6">
        <v>4</v>
      </c>
      <c r="I195" s="6">
        <f t="shared" si="8"/>
        <v>4</v>
      </c>
      <c r="J195" s="61">
        <v>2500</v>
      </c>
      <c r="K195" s="24">
        <v>0.68899999999999995</v>
      </c>
      <c r="L195" s="62">
        <f t="shared" si="9"/>
        <v>6889.9999999999991</v>
      </c>
      <c r="M195" s="7" t="s">
        <v>3936</v>
      </c>
    </row>
    <row r="196" spans="1:13" ht="76.5" customHeight="1" x14ac:dyDescent="0.25">
      <c r="A196" s="1" t="s">
        <v>4135</v>
      </c>
      <c r="B196" s="2" t="s">
        <v>1051</v>
      </c>
      <c r="C196" s="3" t="s">
        <v>1052</v>
      </c>
      <c r="D196" s="4" t="s">
        <v>1053</v>
      </c>
      <c r="E196" s="4" t="s">
        <v>1054</v>
      </c>
      <c r="F196" s="5" t="s">
        <v>291</v>
      </c>
      <c r="G196" s="6">
        <v>1</v>
      </c>
      <c r="H196" s="6">
        <v>4</v>
      </c>
      <c r="I196" s="6">
        <f t="shared" si="8"/>
        <v>4</v>
      </c>
      <c r="J196" s="61">
        <v>399</v>
      </c>
      <c r="K196" s="24">
        <v>0.68899999999999995</v>
      </c>
      <c r="L196" s="62">
        <f t="shared" si="9"/>
        <v>1099.644</v>
      </c>
      <c r="M196" s="7" t="s">
        <v>3936</v>
      </c>
    </row>
    <row r="197" spans="1:13" ht="76.5" customHeight="1" x14ac:dyDescent="0.25">
      <c r="A197" s="1" t="s">
        <v>4136</v>
      </c>
      <c r="B197" s="2" t="s">
        <v>1055</v>
      </c>
      <c r="C197" s="3" t="s">
        <v>1056</v>
      </c>
      <c r="D197" s="4" t="s">
        <v>1057</v>
      </c>
      <c r="E197" s="4" t="s">
        <v>1054</v>
      </c>
      <c r="F197" s="5" t="s">
        <v>291</v>
      </c>
      <c r="G197" s="6">
        <v>1</v>
      </c>
      <c r="H197" s="6">
        <v>4</v>
      </c>
      <c r="I197" s="6">
        <f t="shared" si="8"/>
        <v>4</v>
      </c>
      <c r="J197" s="61">
        <v>390</v>
      </c>
      <c r="K197" s="24">
        <v>0.68899999999999995</v>
      </c>
      <c r="L197" s="62">
        <f t="shared" si="9"/>
        <v>1074.8399999999999</v>
      </c>
      <c r="M197" s="7" t="s">
        <v>3936</v>
      </c>
    </row>
    <row r="198" spans="1:13" ht="76.5" customHeight="1" x14ac:dyDescent="0.25">
      <c r="A198" s="1" t="s">
        <v>4137</v>
      </c>
      <c r="B198" s="2" t="s">
        <v>1119</v>
      </c>
      <c r="C198" s="3" t="s">
        <v>1120</v>
      </c>
      <c r="D198" s="4" t="s">
        <v>1121</v>
      </c>
      <c r="E198" s="4" t="s">
        <v>1122</v>
      </c>
      <c r="F198" s="5" t="s">
        <v>544</v>
      </c>
      <c r="G198" s="6">
        <v>1</v>
      </c>
      <c r="H198" s="6">
        <v>4</v>
      </c>
      <c r="I198" s="6">
        <f t="shared" si="8"/>
        <v>4</v>
      </c>
      <c r="J198" s="61">
        <v>360</v>
      </c>
      <c r="K198" s="24">
        <v>0.68899999999999995</v>
      </c>
      <c r="L198" s="62">
        <f t="shared" si="9"/>
        <v>992.16</v>
      </c>
      <c r="M198" s="7" t="s">
        <v>3936</v>
      </c>
    </row>
    <row r="199" spans="1:13" ht="76.5" customHeight="1" x14ac:dyDescent="0.25">
      <c r="A199" s="1" t="s">
        <v>4138</v>
      </c>
      <c r="B199" s="2" t="s">
        <v>1123</v>
      </c>
      <c r="C199" s="3" t="s">
        <v>1124</v>
      </c>
      <c r="D199" s="4" t="s">
        <v>1125</v>
      </c>
      <c r="E199" s="4" t="s">
        <v>1126</v>
      </c>
      <c r="F199" s="5" t="s">
        <v>544</v>
      </c>
      <c r="G199" s="6">
        <v>1</v>
      </c>
      <c r="H199" s="6">
        <v>4</v>
      </c>
      <c r="I199" s="6">
        <f t="shared" si="8"/>
        <v>4</v>
      </c>
      <c r="J199" s="61">
        <v>320</v>
      </c>
      <c r="K199" s="24">
        <v>0.68899999999999995</v>
      </c>
      <c r="L199" s="62">
        <f t="shared" si="9"/>
        <v>881.92</v>
      </c>
      <c r="M199" s="7" t="s">
        <v>3936</v>
      </c>
    </row>
    <row r="200" spans="1:13" ht="76.5" customHeight="1" x14ac:dyDescent="0.25">
      <c r="A200" s="1" t="s">
        <v>4139</v>
      </c>
      <c r="B200" s="2" t="s">
        <v>1127</v>
      </c>
      <c r="C200" s="3" t="s">
        <v>1128</v>
      </c>
      <c r="D200" s="4" t="s">
        <v>1129</v>
      </c>
      <c r="E200" s="4" t="s">
        <v>1126</v>
      </c>
      <c r="F200" s="5" t="s">
        <v>544</v>
      </c>
      <c r="G200" s="6">
        <v>1</v>
      </c>
      <c r="H200" s="6">
        <v>4</v>
      </c>
      <c r="I200" s="6">
        <f t="shared" si="8"/>
        <v>4</v>
      </c>
      <c r="J200" s="61">
        <v>320</v>
      </c>
      <c r="K200" s="24">
        <v>0.68899999999999995</v>
      </c>
      <c r="L200" s="62">
        <f t="shared" si="9"/>
        <v>881.92</v>
      </c>
      <c r="M200" s="7" t="s">
        <v>3936</v>
      </c>
    </row>
    <row r="201" spans="1:13" ht="76.5" customHeight="1" x14ac:dyDescent="0.25">
      <c r="A201" s="1" t="s">
        <v>4140</v>
      </c>
      <c r="B201" s="2" t="s">
        <v>1130</v>
      </c>
      <c r="C201" s="3" t="s">
        <v>1131</v>
      </c>
      <c r="D201" s="4" t="s">
        <v>1132</v>
      </c>
      <c r="E201" s="4" t="s">
        <v>1126</v>
      </c>
      <c r="F201" s="5" t="s">
        <v>544</v>
      </c>
      <c r="G201" s="6">
        <v>1</v>
      </c>
      <c r="H201" s="6">
        <v>4</v>
      </c>
      <c r="I201" s="6">
        <f t="shared" si="8"/>
        <v>4</v>
      </c>
      <c r="J201" s="61">
        <v>399</v>
      </c>
      <c r="K201" s="24">
        <v>0.68899999999999995</v>
      </c>
      <c r="L201" s="62">
        <f t="shared" si="9"/>
        <v>1099.644</v>
      </c>
      <c r="M201" s="7" t="s">
        <v>3936</v>
      </c>
    </row>
    <row r="202" spans="1:13" ht="76.5" customHeight="1" x14ac:dyDescent="0.25">
      <c r="A202" s="1" t="s">
        <v>4141</v>
      </c>
      <c r="B202" s="2" t="s">
        <v>1133</v>
      </c>
      <c r="C202" s="3" t="s">
        <v>1134</v>
      </c>
      <c r="D202" s="4" t="s">
        <v>1135</v>
      </c>
      <c r="E202" s="4" t="s">
        <v>1136</v>
      </c>
      <c r="F202" s="5" t="s">
        <v>286</v>
      </c>
      <c r="G202" s="6">
        <v>1</v>
      </c>
      <c r="H202" s="6">
        <v>4</v>
      </c>
      <c r="I202" s="6">
        <f t="shared" si="8"/>
        <v>4</v>
      </c>
      <c r="J202" s="61">
        <v>340</v>
      </c>
      <c r="K202" s="24">
        <v>0.68899999999999995</v>
      </c>
      <c r="L202" s="62">
        <f t="shared" si="9"/>
        <v>937.04</v>
      </c>
      <c r="M202" s="7" t="s">
        <v>3936</v>
      </c>
    </row>
    <row r="203" spans="1:13" ht="76.5" customHeight="1" x14ac:dyDescent="0.25">
      <c r="A203" s="1" t="s">
        <v>4142</v>
      </c>
      <c r="B203" s="2" t="s">
        <v>1137</v>
      </c>
      <c r="C203" s="3" t="s">
        <v>1138</v>
      </c>
      <c r="D203" s="4" t="s">
        <v>1139</v>
      </c>
      <c r="E203" s="4" t="s">
        <v>1140</v>
      </c>
      <c r="F203" s="5" t="s">
        <v>256</v>
      </c>
      <c r="G203" s="6">
        <v>1</v>
      </c>
      <c r="H203" s="6">
        <v>4</v>
      </c>
      <c r="I203" s="6">
        <f t="shared" si="8"/>
        <v>4</v>
      </c>
      <c r="J203" s="61">
        <v>360</v>
      </c>
      <c r="K203" s="24">
        <v>0.68899999999999995</v>
      </c>
      <c r="L203" s="62">
        <f t="shared" si="9"/>
        <v>992.16</v>
      </c>
      <c r="M203" s="7" t="s">
        <v>3936</v>
      </c>
    </row>
    <row r="204" spans="1:13" ht="76.5" customHeight="1" x14ac:dyDescent="0.25">
      <c r="A204" s="1" t="s">
        <v>4143</v>
      </c>
      <c r="B204" s="2" t="s">
        <v>1141</v>
      </c>
      <c r="C204" s="3" t="s">
        <v>1142</v>
      </c>
      <c r="D204" s="4" t="s">
        <v>1143</v>
      </c>
      <c r="E204" s="4" t="s">
        <v>343</v>
      </c>
      <c r="F204" s="5" t="s">
        <v>549</v>
      </c>
      <c r="G204" s="6">
        <v>1</v>
      </c>
      <c r="H204" s="6">
        <v>4</v>
      </c>
      <c r="I204" s="6">
        <f t="shared" si="8"/>
        <v>4</v>
      </c>
      <c r="J204" s="61">
        <v>380</v>
      </c>
      <c r="K204" s="24">
        <v>0.68899999999999995</v>
      </c>
      <c r="L204" s="62">
        <f t="shared" si="9"/>
        <v>1047.28</v>
      </c>
      <c r="M204" s="7" t="s">
        <v>3936</v>
      </c>
    </row>
    <row r="205" spans="1:13" ht="76.5" customHeight="1" x14ac:dyDescent="0.25">
      <c r="A205" s="1" t="s">
        <v>4144</v>
      </c>
      <c r="B205" s="2" t="s">
        <v>1144</v>
      </c>
      <c r="C205" s="3" t="s">
        <v>1145</v>
      </c>
      <c r="D205" s="4" t="s">
        <v>1146</v>
      </c>
      <c r="E205" s="4" t="s">
        <v>343</v>
      </c>
      <c r="F205" s="5" t="s">
        <v>549</v>
      </c>
      <c r="G205" s="6">
        <v>1</v>
      </c>
      <c r="H205" s="6">
        <v>4</v>
      </c>
      <c r="I205" s="6">
        <f t="shared" si="8"/>
        <v>4</v>
      </c>
      <c r="J205" s="61">
        <v>360</v>
      </c>
      <c r="K205" s="24">
        <v>0.68899999999999995</v>
      </c>
      <c r="L205" s="62">
        <f t="shared" si="9"/>
        <v>992.16</v>
      </c>
      <c r="M205" s="7" t="s">
        <v>3936</v>
      </c>
    </row>
    <row r="206" spans="1:13" ht="76.5" customHeight="1" x14ac:dyDescent="0.25">
      <c r="A206" s="1" t="s">
        <v>4145</v>
      </c>
      <c r="B206" s="2" t="s">
        <v>1147</v>
      </c>
      <c r="C206" s="3" t="s">
        <v>1148</v>
      </c>
      <c r="D206" s="4" t="s">
        <v>1149</v>
      </c>
      <c r="E206" s="4" t="s">
        <v>1150</v>
      </c>
      <c r="F206" s="5" t="s">
        <v>320</v>
      </c>
      <c r="G206" s="6">
        <v>1</v>
      </c>
      <c r="H206" s="6">
        <v>4</v>
      </c>
      <c r="I206" s="6">
        <f t="shared" si="8"/>
        <v>4</v>
      </c>
      <c r="J206" s="61">
        <v>350</v>
      </c>
      <c r="K206" s="24">
        <v>0.68899999999999995</v>
      </c>
      <c r="L206" s="62">
        <f t="shared" si="9"/>
        <v>964.59999999999991</v>
      </c>
      <c r="M206" s="7" t="s">
        <v>3936</v>
      </c>
    </row>
    <row r="207" spans="1:13" ht="76.5" customHeight="1" x14ac:dyDescent="0.25">
      <c r="A207" s="1" t="s">
        <v>4146</v>
      </c>
      <c r="B207" s="2" t="s">
        <v>1151</v>
      </c>
      <c r="C207" s="3" t="s">
        <v>1152</v>
      </c>
      <c r="D207" s="4" t="s">
        <v>1153</v>
      </c>
      <c r="E207" s="4" t="s">
        <v>1150</v>
      </c>
      <c r="F207" s="5" t="s">
        <v>320</v>
      </c>
      <c r="G207" s="6">
        <v>1</v>
      </c>
      <c r="H207" s="6">
        <v>4</v>
      </c>
      <c r="I207" s="6">
        <f t="shared" si="8"/>
        <v>4</v>
      </c>
      <c r="J207" s="61">
        <v>350</v>
      </c>
      <c r="K207" s="24">
        <v>0.68899999999999995</v>
      </c>
      <c r="L207" s="62">
        <f t="shared" si="9"/>
        <v>964.59999999999991</v>
      </c>
      <c r="M207" s="7" t="s">
        <v>3936</v>
      </c>
    </row>
    <row r="208" spans="1:13" ht="76.5" customHeight="1" x14ac:dyDescent="0.25">
      <c r="A208" s="1" t="s">
        <v>4147</v>
      </c>
      <c r="B208" s="2" t="s">
        <v>1154</v>
      </c>
      <c r="C208" s="3" t="s">
        <v>1155</v>
      </c>
      <c r="D208" s="4" t="s">
        <v>1156</v>
      </c>
      <c r="E208" s="4" t="s">
        <v>1157</v>
      </c>
      <c r="F208" s="5" t="s">
        <v>270</v>
      </c>
      <c r="G208" s="6">
        <v>1</v>
      </c>
      <c r="H208" s="6">
        <v>4</v>
      </c>
      <c r="I208" s="6">
        <f t="shared" si="8"/>
        <v>4</v>
      </c>
      <c r="J208" s="61">
        <v>550</v>
      </c>
      <c r="K208" s="24">
        <v>0.68899999999999995</v>
      </c>
      <c r="L208" s="62">
        <f t="shared" si="9"/>
        <v>1515.8</v>
      </c>
      <c r="M208" s="7" t="s">
        <v>3936</v>
      </c>
    </row>
    <row r="209" spans="1:13" ht="76.5" customHeight="1" x14ac:dyDescent="0.25">
      <c r="A209" s="1" t="s">
        <v>4148</v>
      </c>
      <c r="B209" s="2" t="s">
        <v>1181</v>
      </c>
      <c r="C209" s="3" t="s">
        <v>1182</v>
      </c>
      <c r="D209" s="4" t="s">
        <v>1183</v>
      </c>
      <c r="E209" s="4" t="s">
        <v>1184</v>
      </c>
      <c r="F209" s="5" t="s">
        <v>291</v>
      </c>
      <c r="G209" s="6">
        <v>1</v>
      </c>
      <c r="H209" s="6">
        <v>4</v>
      </c>
      <c r="I209" s="6">
        <f t="shared" si="8"/>
        <v>4</v>
      </c>
      <c r="J209" s="61">
        <v>380</v>
      </c>
      <c r="K209" s="24">
        <v>0.68899999999999995</v>
      </c>
      <c r="L209" s="62">
        <f t="shared" si="9"/>
        <v>1047.28</v>
      </c>
      <c r="M209" s="7" t="s">
        <v>3936</v>
      </c>
    </row>
    <row r="210" spans="1:13" ht="76.5" customHeight="1" x14ac:dyDescent="0.25">
      <c r="A210" s="1" t="s">
        <v>4149</v>
      </c>
      <c r="B210" s="2" t="s">
        <v>1185</v>
      </c>
      <c r="C210" s="3" t="s">
        <v>1186</v>
      </c>
      <c r="D210" s="4" t="s">
        <v>1187</v>
      </c>
      <c r="E210" s="4" t="s">
        <v>527</v>
      </c>
      <c r="F210" s="5" t="s">
        <v>270</v>
      </c>
      <c r="G210" s="6">
        <v>1</v>
      </c>
      <c r="H210" s="6">
        <v>4</v>
      </c>
      <c r="I210" s="6">
        <f t="shared" si="8"/>
        <v>4</v>
      </c>
      <c r="J210" s="61">
        <v>460</v>
      </c>
      <c r="K210" s="24">
        <v>0.68899999999999995</v>
      </c>
      <c r="L210" s="62">
        <f t="shared" si="9"/>
        <v>1267.76</v>
      </c>
      <c r="M210" s="7" t="s">
        <v>3936</v>
      </c>
    </row>
    <row r="211" spans="1:13" ht="76.5" customHeight="1" x14ac:dyDescent="0.25">
      <c r="A211" s="1" t="s">
        <v>4150</v>
      </c>
      <c r="B211" s="15" t="s">
        <v>1188</v>
      </c>
      <c r="C211" s="23" t="s">
        <v>1189</v>
      </c>
      <c r="D211" s="10" t="s">
        <v>1190</v>
      </c>
      <c r="E211" s="10" t="s">
        <v>652</v>
      </c>
      <c r="F211" s="17">
        <v>44362</v>
      </c>
      <c r="G211" s="6">
        <v>16</v>
      </c>
      <c r="H211" s="6">
        <v>4</v>
      </c>
      <c r="I211" s="6">
        <f t="shared" si="8"/>
        <v>64</v>
      </c>
      <c r="J211" s="62" t="s">
        <v>1191</v>
      </c>
      <c r="K211" s="24">
        <v>0.68899999999999995</v>
      </c>
      <c r="L211" s="62">
        <f t="shared" si="9"/>
        <v>11905.919999999998</v>
      </c>
      <c r="M211" s="7" t="s">
        <v>3936</v>
      </c>
    </row>
    <row r="212" spans="1:13" ht="76.5" customHeight="1" x14ac:dyDescent="0.25">
      <c r="A212" s="1" t="s">
        <v>4151</v>
      </c>
      <c r="B212" s="8" t="s">
        <v>1222</v>
      </c>
      <c r="C212" s="9" t="s">
        <v>1223</v>
      </c>
      <c r="D212" s="10" t="s">
        <v>391</v>
      </c>
      <c r="E212" s="10" t="s">
        <v>50</v>
      </c>
      <c r="F212" s="11" t="s">
        <v>784</v>
      </c>
      <c r="G212" s="6">
        <v>1</v>
      </c>
      <c r="H212" s="6">
        <v>4</v>
      </c>
      <c r="I212" s="6">
        <f t="shared" si="8"/>
        <v>4</v>
      </c>
      <c r="J212" s="62">
        <v>420</v>
      </c>
      <c r="K212" s="24">
        <v>0.68899999999999995</v>
      </c>
      <c r="L212" s="62">
        <f t="shared" si="9"/>
        <v>1157.52</v>
      </c>
      <c r="M212" s="7" t="s">
        <v>3936</v>
      </c>
    </row>
    <row r="213" spans="1:13" ht="76.5" customHeight="1" x14ac:dyDescent="0.25">
      <c r="A213" s="1" t="s">
        <v>4152</v>
      </c>
      <c r="B213" s="8" t="s">
        <v>1224</v>
      </c>
      <c r="C213" s="9" t="s">
        <v>1225</v>
      </c>
      <c r="D213" s="10" t="s">
        <v>1226</v>
      </c>
      <c r="E213" s="10" t="s">
        <v>419</v>
      </c>
      <c r="F213" s="11" t="s">
        <v>1227</v>
      </c>
      <c r="G213" s="6">
        <v>1</v>
      </c>
      <c r="H213" s="6">
        <v>4</v>
      </c>
      <c r="I213" s="6">
        <f t="shared" si="8"/>
        <v>4</v>
      </c>
      <c r="J213" s="62">
        <v>399</v>
      </c>
      <c r="K213" s="24">
        <v>0.68899999999999995</v>
      </c>
      <c r="L213" s="62">
        <f t="shared" si="9"/>
        <v>1099.644</v>
      </c>
      <c r="M213" s="7" t="s">
        <v>3936</v>
      </c>
    </row>
    <row r="214" spans="1:13" ht="76.5" customHeight="1" x14ac:dyDescent="0.25">
      <c r="A214" s="1" t="s">
        <v>4153</v>
      </c>
      <c r="B214" s="8" t="s">
        <v>1237</v>
      </c>
      <c r="C214" s="9" t="s">
        <v>1238</v>
      </c>
      <c r="D214" s="10" t="s">
        <v>1239</v>
      </c>
      <c r="E214" s="10" t="s">
        <v>179</v>
      </c>
      <c r="F214" s="11" t="s">
        <v>129</v>
      </c>
      <c r="G214" s="6">
        <v>1</v>
      </c>
      <c r="H214" s="6">
        <v>4</v>
      </c>
      <c r="I214" s="6">
        <f t="shared" si="8"/>
        <v>4</v>
      </c>
      <c r="J214" s="62">
        <v>299</v>
      </c>
      <c r="K214" s="24">
        <v>0.68899999999999995</v>
      </c>
      <c r="L214" s="62">
        <f t="shared" si="9"/>
        <v>824.04399999999998</v>
      </c>
      <c r="M214" s="7" t="s">
        <v>3936</v>
      </c>
    </row>
    <row r="215" spans="1:13" ht="76.5" customHeight="1" x14ac:dyDescent="0.25">
      <c r="A215" s="1" t="s">
        <v>4154</v>
      </c>
      <c r="B215" s="8" t="s">
        <v>1240</v>
      </c>
      <c r="C215" s="9" t="s">
        <v>1241</v>
      </c>
      <c r="D215" s="10" t="s">
        <v>1239</v>
      </c>
      <c r="E215" s="10" t="s">
        <v>179</v>
      </c>
      <c r="F215" s="11" t="s">
        <v>129</v>
      </c>
      <c r="G215" s="6">
        <v>1</v>
      </c>
      <c r="H215" s="6">
        <v>4</v>
      </c>
      <c r="I215" s="6">
        <f t="shared" si="8"/>
        <v>4</v>
      </c>
      <c r="J215" s="62">
        <v>299</v>
      </c>
      <c r="K215" s="24">
        <v>0.68899999999999995</v>
      </c>
      <c r="L215" s="62">
        <f t="shared" si="9"/>
        <v>824.04399999999998</v>
      </c>
      <c r="M215" s="7" t="s">
        <v>3936</v>
      </c>
    </row>
    <row r="216" spans="1:13" ht="76.5" customHeight="1" x14ac:dyDescent="0.25">
      <c r="A216" s="1" t="s">
        <v>4155</v>
      </c>
      <c r="B216" s="8" t="s">
        <v>1242</v>
      </c>
      <c r="C216" s="9" t="s">
        <v>1243</v>
      </c>
      <c r="D216" s="10" t="s">
        <v>1239</v>
      </c>
      <c r="E216" s="10" t="s">
        <v>179</v>
      </c>
      <c r="F216" s="11" t="s">
        <v>129</v>
      </c>
      <c r="G216" s="6">
        <v>1</v>
      </c>
      <c r="H216" s="6">
        <v>4</v>
      </c>
      <c r="I216" s="6">
        <f t="shared" si="8"/>
        <v>4</v>
      </c>
      <c r="J216" s="62">
        <v>320</v>
      </c>
      <c r="K216" s="24">
        <v>0.68899999999999995</v>
      </c>
      <c r="L216" s="62">
        <f t="shared" si="9"/>
        <v>881.92</v>
      </c>
      <c r="M216" s="7" t="s">
        <v>3936</v>
      </c>
    </row>
    <row r="217" spans="1:13" ht="76.5" customHeight="1" x14ac:dyDescent="0.25">
      <c r="A217" s="1" t="s">
        <v>4156</v>
      </c>
      <c r="B217" s="8" t="s">
        <v>1244</v>
      </c>
      <c r="C217" s="9" t="s">
        <v>1245</v>
      </c>
      <c r="D217" s="10" t="s">
        <v>1246</v>
      </c>
      <c r="E217" s="10" t="s">
        <v>766</v>
      </c>
      <c r="F217" s="11" t="s">
        <v>124</v>
      </c>
      <c r="G217" s="6">
        <v>1</v>
      </c>
      <c r="H217" s="6">
        <v>4</v>
      </c>
      <c r="I217" s="6">
        <f t="shared" si="8"/>
        <v>4</v>
      </c>
      <c r="J217" s="62">
        <v>500</v>
      </c>
      <c r="K217" s="24">
        <v>0.68899999999999995</v>
      </c>
      <c r="L217" s="62">
        <f t="shared" si="9"/>
        <v>1378</v>
      </c>
      <c r="M217" s="7" t="s">
        <v>3936</v>
      </c>
    </row>
    <row r="218" spans="1:13" ht="76.5" customHeight="1" x14ac:dyDescent="0.25">
      <c r="A218" s="1" t="s">
        <v>4157</v>
      </c>
      <c r="B218" s="8" t="s">
        <v>1247</v>
      </c>
      <c r="C218" s="9" t="s">
        <v>1248</v>
      </c>
      <c r="D218" s="10" t="s">
        <v>1249</v>
      </c>
      <c r="E218" s="10" t="s">
        <v>83</v>
      </c>
      <c r="F218" s="11" t="s">
        <v>116</v>
      </c>
      <c r="G218" s="6">
        <v>12</v>
      </c>
      <c r="H218" s="6">
        <v>4</v>
      </c>
      <c r="I218" s="6">
        <f t="shared" si="8"/>
        <v>48</v>
      </c>
      <c r="J218" s="62">
        <v>4040</v>
      </c>
      <c r="K218" s="24">
        <v>0.68899999999999995</v>
      </c>
      <c r="L218" s="62">
        <f t="shared" si="9"/>
        <v>11134.24</v>
      </c>
      <c r="M218" s="7" t="s">
        <v>3936</v>
      </c>
    </row>
    <row r="219" spans="1:13" ht="76.5" customHeight="1" x14ac:dyDescent="0.25">
      <c r="A219" s="1" t="s">
        <v>4158</v>
      </c>
      <c r="B219" s="8" t="s">
        <v>1250</v>
      </c>
      <c r="C219" s="9" t="s">
        <v>1251</v>
      </c>
      <c r="D219" s="10" t="s">
        <v>1252</v>
      </c>
      <c r="E219" s="10" t="s">
        <v>361</v>
      </c>
      <c r="F219" s="11" t="s">
        <v>139</v>
      </c>
      <c r="G219" s="6">
        <v>6</v>
      </c>
      <c r="H219" s="6">
        <v>4</v>
      </c>
      <c r="I219" s="6">
        <f t="shared" si="8"/>
        <v>24</v>
      </c>
      <c r="J219" s="62">
        <v>2499</v>
      </c>
      <c r="K219" s="24">
        <v>0.68899999999999995</v>
      </c>
      <c r="L219" s="62">
        <f t="shared" si="9"/>
        <v>6887.2439999999997</v>
      </c>
      <c r="M219" s="7" t="s">
        <v>3936</v>
      </c>
    </row>
    <row r="220" spans="1:13" ht="63.75" customHeight="1" x14ac:dyDescent="0.25">
      <c r="A220" s="1" t="s">
        <v>4159</v>
      </c>
      <c r="B220" s="36" t="s">
        <v>3151</v>
      </c>
      <c r="C220" s="3" t="s">
        <v>3152</v>
      </c>
      <c r="D220" s="3" t="s">
        <v>3153</v>
      </c>
      <c r="E220" s="3" t="s">
        <v>548</v>
      </c>
      <c r="F220" s="36" t="s">
        <v>1690</v>
      </c>
      <c r="G220" s="35">
        <v>1</v>
      </c>
      <c r="H220" s="35">
        <v>4</v>
      </c>
      <c r="I220" s="35">
        <v>4</v>
      </c>
      <c r="J220" s="64">
        <v>420</v>
      </c>
      <c r="K220" s="24">
        <v>0.68899999999999995</v>
      </c>
      <c r="L220" s="62">
        <f>J220*H220*K220</f>
        <v>1157.52</v>
      </c>
      <c r="M220" s="38" t="s">
        <v>4161</v>
      </c>
    </row>
    <row r="221" spans="1:13" ht="63.75" customHeight="1" x14ac:dyDescent="0.25">
      <c r="A221" s="1" t="s">
        <v>4160</v>
      </c>
      <c r="B221" s="36" t="s">
        <v>2718</v>
      </c>
      <c r="C221" s="3" t="s">
        <v>2719</v>
      </c>
      <c r="D221" s="3" t="s">
        <v>2720</v>
      </c>
      <c r="E221" s="3" t="s">
        <v>241</v>
      </c>
      <c r="F221" s="36" t="s">
        <v>2721</v>
      </c>
      <c r="G221" s="35">
        <v>1</v>
      </c>
      <c r="H221" s="35">
        <v>4</v>
      </c>
      <c r="I221" s="35">
        <v>4</v>
      </c>
      <c r="J221" s="64">
        <v>900</v>
      </c>
      <c r="K221" s="24">
        <v>0.68899999999999995</v>
      </c>
      <c r="L221" s="62">
        <f>J221*H221*K221</f>
        <v>2480.3999999999996</v>
      </c>
      <c r="M221" s="38" t="s">
        <v>4161</v>
      </c>
    </row>
    <row r="222" spans="1:13" ht="39.75" customHeight="1" thickBot="1" x14ac:dyDescent="0.3">
      <c r="A222" s="68" t="s">
        <v>3940</v>
      </c>
      <c r="B222" s="69"/>
      <c r="C222" s="69"/>
      <c r="D222" s="69"/>
      <c r="E222" s="69"/>
      <c r="F222" s="69"/>
      <c r="G222" s="70">
        <f>SUM(G3:G221)</f>
        <v>277</v>
      </c>
      <c r="H222" s="70">
        <f>SUM(H3:H221)</f>
        <v>876</v>
      </c>
      <c r="I222" s="70">
        <f>SUM(I3:I221)</f>
        <v>1108</v>
      </c>
      <c r="J222" s="71">
        <f>SUM(J3:J221)</f>
        <v>109493</v>
      </c>
      <c r="K222" s="72"/>
      <c r="L222" s="71">
        <f>SUM(L3:L221)</f>
        <v>313668.62799999985</v>
      </c>
      <c r="M222" s="73"/>
    </row>
  </sheetData>
  <mergeCells count="2">
    <mergeCell ref="A1:M1"/>
    <mergeCell ref="A222:F222"/>
  </mergeCells>
  <phoneticPr fontId="1" type="noConversion"/>
  <conditionalFormatting sqref="B2:C2">
    <cfRule type="duplicateValues" dxfId="62" priority="62"/>
  </conditionalFormatting>
  <conditionalFormatting sqref="B2:C2">
    <cfRule type="duplicateValues" dxfId="61" priority="61"/>
  </conditionalFormatting>
  <conditionalFormatting sqref="B152:C154">
    <cfRule type="duplicateValues" dxfId="60" priority="51"/>
  </conditionalFormatting>
  <conditionalFormatting sqref="B131:C151">
    <cfRule type="duplicateValues" dxfId="59" priority="50"/>
  </conditionalFormatting>
  <conditionalFormatting sqref="B115:C116">
    <cfRule type="duplicateValues" dxfId="58" priority="49"/>
  </conditionalFormatting>
  <conditionalFormatting sqref="B211:C211">
    <cfRule type="duplicateValues" dxfId="57" priority="48"/>
  </conditionalFormatting>
  <conditionalFormatting sqref="B212:C213">
    <cfRule type="duplicateValues" dxfId="56" priority="47"/>
  </conditionalFormatting>
  <conditionalFormatting sqref="B214:C216">
    <cfRule type="duplicateValues" dxfId="55" priority="46"/>
  </conditionalFormatting>
  <conditionalFormatting sqref="B217:C217">
    <cfRule type="duplicateValues" dxfId="54" priority="45"/>
  </conditionalFormatting>
  <conditionalFormatting sqref="B218:C218">
    <cfRule type="duplicateValues" dxfId="53" priority="44"/>
  </conditionalFormatting>
  <conditionalFormatting sqref="B219:C219">
    <cfRule type="duplicateValues" dxfId="52" priority="43"/>
  </conditionalFormatting>
  <conditionalFormatting sqref="B112:C112">
    <cfRule type="duplicateValues" dxfId="51" priority="42"/>
  </conditionalFormatting>
  <conditionalFormatting sqref="B111:C111">
    <cfRule type="duplicateValues" dxfId="50" priority="41"/>
  </conditionalFormatting>
  <conditionalFormatting sqref="B113:C113">
    <cfRule type="duplicateValues" dxfId="49" priority="40"/>
  </conditionalFormatting>
  <conditionalFormatting sqref="B96:C110">
    <cfRule type="duplicateValues" dxfId="48" priority="39"/>
  </conditionalFormatting>
  <conditionalFormatting sqref="B114:C114">
    <cfRule type="duplicateValues" dxfId="47" priority="38"/>
  </conditionalFormatting>
  <conditionalFormatting sqref="B117:C118">
    <cfRule type="duplicateValues" dxfId="46" priority="37"/>
  </conditionalFormatting>
  <conditionalFormatting sqref="B92:C94">
    <cfRule type="duplicateValues" dxfId="45" priority="36"/>
  </conditionalFormatting>
  <conditionalFormatting sqref="B86:C86">
    <cfRule type="duplicateValues" dxfId="44" priority="35"/>
  </conditionalFormatting>
  <conditionalFormatting sqref="B82:C85">
    <cfRule type="duplicateValues" dxfId="43" priority="34"/>
  </conditionalFormatting>
  <conditionalFormatting sqref="B74:C81">
    <cfRule type="duplicateValues" dxfId="42" priority="33"/>
  </conditionalFormatting>
  <conditionalFormatting sqref="B73:C73">
    <cfRule type="duplicateValues" dxfId="41" priority="32"/>
  </conditionalFormatting>
  <conditionalFormatting sqref="B71:C71">
    <cfRule type="duplicateValues" dxfId="40" priority="31"/>
  </conditionalFormatting>
  <conditionalFormatting sqref="B70:C70">
    <cfRule type="duplicateValues" dxfId="39" priority="30"/>
  </conditionalFormatting>
  <conditionalFormatting sqref="B72:C72">
    <cfRule type="duplicateValues" dxfId="38" priority="29"/>
  </conditionalFormatting>
  <conditionalFormatting sqref="B64:C67">
    <cfRule type="duplicateValues" dxfId="37" priority="28"/>
  </conditionalFormatting>
  <conditionalFormatting sqref="B63:C63">
    <cfRule type="duplicateValues" dxfId="36" priority="27"/>
  </conditionalFormatting>
  <conditionalFormatting sqref="B61:C62">
    <cfRule type="duplicateValues" dxfId="35" priority="26"/>
  </conditionalFormatting>
  <conditionalFormatting sqref="B59:C60">
    <cfRule type="duplicateValues" dxfId="34" priority="25"/>
  </conditionalFormatting>
  <conditionalFormatting sqref="B56:C58">
    <cfRule type="duplicateValues" dxfId="33" priority="24"/>
  </conditionalFormatting>
  <conditionalFormatting sqref="B55:C55">
    <cfRule type="duplicateValues" dxfId="32" priority="23"/>
  </conditionalFormatting>
  <conditionalFormatting sqref="B53:C54">
    <cfRule type="duplicateValues" dxfId="31" priority="22"/>
  </conditionalFormatting>
  <conditionalFormatting sqref="B50:C51">
    <cfRule type="duplicateValues" dxfId="30" priority="21"/>
  </conditionalFormatting>
  <conditionalFormatting sqref="B52:C52">
    <cfRule type="duplicateValues" dxfId="29" priority="20"/>
  </conditionalFormatting>
  <conditionalFormatting sqref="B49:C49">
    <cfRule type="duplicateValues" dxfId="28" priority="19"/>
  </conditionalFormatting>
  <conditionalFormatting sqref="B45:C48">
    <cfRule type="duplicateValues" dxfId="27" priority="18"/>
  </conditionalFormatting>
  <conditionalFormatting sqref="B39:C41">
    <cfRule type="duplicateValues" dxfId="26" priority="17"/>
  </conditionalFormatting>
  <conditionalFormatting sqref="B38:C38">
    <cfRule type="duplicateValues" dxfId="25" priority="16"/>
  </conditionalFormatting>
  <conditionalFormatting sqref="B23:C36">
    <cfRule type="duplicateValues" dxfId="24" priority="15"/>
  </conditionalFormatting>
  <conditionalFormatting sqref="B20:C22">
    <cfRule type="duplicateValues" dxfId="23" priority="14"/>
  </conditionalFormatting>
  <conditionalFormatting sqref="B8:C9">
    <cfRule type="duplicateValues" dxfId="22" priority="13"/>
  </conditionalFormatting>
  <conditionalFormatting sqref="B163:C163">
    <cfRule type="duplicateValues" dxfId="21" priority="12"/>
  </conditionalFormatting>
  <conditionalFormatting sqref="B161:C161">
    <cfRule type="duplicateValues" dxfId="20" priority="11"/>
  </conditionalFormatting>
  <conditionalFormatting sqref="B162:C162">
    <cfRule type="duplicateValues" dxfId="19" priority="10"/>
  </conditionalFormatting>
  <conditionalFormatting sqref="B7:C7">
    <cfRule type="duplicateValues" dxfId="18" priority="9"/>
  </conditionalFormatting>
  <conditionalFormatting sqref="B3:C6">
    <cfRule type="duplicateValues" dxfId="17" priority="8"/>
  </conditionalFormatting>
  <conditionalFormatting sqref="B10:C19">
    <cfRule type="duplicateValues" dxfId="16" priority="52"/>
  </conditionalFormatting>
  <conditionalFormatting sqref="B3:C219">
    <cfRule type="duplicateValues" dxfId="15" priority="7"/>
  </conditionalFormatting>
  <conditionalFormatting sqref="B37:C37">
    <cfRule type="duplicateValues" dxfId="14" priority="53"/>
  </conditionalFormatting>
  <conditionalFormatting sqref="B87:C91">
    <cfRule type="duplicateValues" dxfId="13" priority="54"/>
  </conditionalFormatting>
  <conditionalFormatting sqref="B119:C130">
    <cfRule type="duplicateValues" dxfId="12" priority="55"/>
  </conditionalFormatting>
  <conditionalFormatting sqref="B155:C160 B164:C190">
    <cfRule type="duplicateValues" dxfId="11" priority="56"/>
  </conditionalFormatting>
  <conditionalFormatting sqref="B42:C44">
    <cfRule type="duplicateValues" dxfId="10" priority="57"/>
  </conditionalFormatting>
  <conditionalFormatting sqref="B68:C69">
    <cfRule type="duplicateValues" dxfId="9" priority="58"/>
  </conditionalFormatting>
  <conditionalFormatting sqref="B95:C95">
    <cfRule type="duplicateValues" dxfId="8" priority="59"/>
  </conditionalFormatting>
  <conditionalFormatting sqref="B191:C210">
    <cfRule type="duplicateValues" dxfId="7" priority="60"/>
  </conditionalFormatting>
  <conditionalFormatting sqref="B220:C220">
    <cfRule type="duplicateValues" dxfId="6" priority="5"/>
  </conditionalFormatting>
  <conditionalFormatting sqref="B220">
    <cfRule type="duplicateValues" dxfId="5" priority="6"/>
  </conditionalFormatting>
  <conditionalFormatting sqref="B220:C220">
    <cfRule type="duplicateValues" dxfId="4" priority="4"/>
  </conditionalFormatting>
  <conditionalFormatting sqref="B221:C221">
    <cfRule type="duplicateValues" dxfId="3" priority="2"/>
  </conditionalFormatting>
  <conditionalFormatting sqref="B221">
    <cfRule type="duplicateValues" dxfId="2" priority="3"/>
  </conditionalFormatting>
  <conditionalFormatting sqref="B221:C22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正式書單</vt:lpstr>
      <vt:lpstr>換補書單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Enid</dc:creator>
  <cp:lastModifiedBy>Enid</cp:lastModifiedBy>
  <dcterms:created xsi:type="dcterms:W3CDTF">2024-04-23T01:49:06Z</dcterms:created>
  <dcterms:modified xsi:type="dcterms:W3CDTF">2024-08-02T08:21:19Z</dcterms:modified>
</cp:coreProperties>
</file>