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重要學網資料夾\中文圖書\113年中文圖書\"/>
    </mc:Choice>
  </mc:AlternateContent>
  <bookViews>
    <workbookView xWindow="0" yWindow="0" windowWidth="15360" windowHeight="8160" activeTab="1"/>
  </bookViews>
  <sheets>
    <sheet name="正式書單" sheetId="1" r:id="rId1"/>
    <sheet name="備用換補書單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43" i="2" l="1"/>
  <c r="H443" i="2"/>
  <c r="G443" i="2"/>
  <c r="L262" i="2"/>
  <c r="I262" i="2"/>
  <c r="I385" i="1"/>
  <c r="L385" i="1"/>
  <c r="J743" i="1"/>
  <c r="H743" i="1"/>
  <c r="G743" i="1"/>
  <c r="L3" i="2" l="1"/>
  <c r="I3" i="2"/>
  <c r="I741" i="1"/>
  <c r="L741" i="1"/>
  <c r="L416" i="2"/>
  <c r="I416" i="2"/>
  <c r="I737" i="1"/>
  <c r="L737" i="1"/>
  <c r="I738" i="1"/>
  <c r="L738" i="1"/>
  <c r="I739" i="1"/>
  <c r="L739" i="1"/>
  <c r="I740" i="1"/>
  <c r="L740" i="1"/>
  <c r="I742" i="1"/>
  <c r="L742" i="1"/>
  <c r="I736" i="1"/>
  <c r="L736" i="1"/>
  <c r="L500" i="1"/>
  <c r="I500" i="1"/>
  <c r="L499" i="1"/>
  <c r="I499" i="1"/>
  <c r="L498" i="1"/>
  <c r="I498" i="1"/>
  <c r="L497" i="1"/>
  <c r="I497" i="1"/>
  <c r="L496" i="1"/>
  <c r="I496" i="1"/>
  <c r="L495" i="1"/>
  <c r="I495" i="1"/>
  <c r="L494" i="1"/>
  <c r="I494" i="1"/>
  <c r="L493" i="1"/>
  <c r="I493" i="1"/>
  <c r="L492" i="1"/>
  <c r="I492" i="1"/>
  <c r="L491" i="1"/>
  <c r="I491" i="1"/>
  <c r="L490" i="1"/>
  <c r="I490" i="1"/>
  <c r="L489" i="1"/>
  <c r="I489" i="1"/>
  <c r="L488" i="1"/>
  <c r="I488" i="1"/>
  <c r="L487" i="1"/>
  <c r="I487" i="1"/>
  <c r="L486" i="1"/>
  <c r="I486" i="1"/>
  <c r="L485" i="1"/>
  <c r="I485" i="1"/>
  <c r="L484" i="1"/>
  <c r="I484" i="1"/>
  <c r="L483" i="1"/>
  <c r="I483" i="1"/>
  <c r="L482" i="1"/>
  <c r="I482" i="1"/>
  <c r="L481" i="1"/>
  <c r="I481" i="1"/>
  <c r="L480" i="1"/>
  <c r="I480" i="1"/>
  <c r="L479" i="1"/>
  <c r="I479" i="1"/>
  <c r="L478" i="1"/>
  <c r="I478" i="1"/>
  <c r="L477" i="1"/>
  <c r="I477" i="1"/>
  <c r="L476" i="1"/>
  <c r="I476" i="1"/>
  <c r="L475" i="1"/>
  <c r="I475" i="1"/>
  <c r="L474" i="1"/>
  <c r="I474" i="1"/>
  <c r="L473" i="1"/>
  <c r="I473" i="1"/>
  <c r="L472" i="1"/>
  <c r="I472" i="1"/>
  <c r="L471" i="1"/>
  <c r="I471" i="1"/>
  <c r="L470" i="1"/>
  <c r="I470" i="1"/>
  <c r="L5" i="2"/>
  <c r="I5" i="2"/>
  <c r="L4" i="2"/>
  <c r="I4" i="2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7" i="1"/>
  <c r="I6" i="1"/>
  <c r="I5" i="1"/>
  <c r="I4" i="1"/>
  <c r="I10" i="1"/>
  <c r="I9" i="1"/>
  <c r="I8" i="1"/>
  <c r="L735" i="1"/>
  <c r="L729" i="1"/>
  <c r="L732" i="1"/>
  <c r="L733" i="1"/>
  <c r="L734" i="1"/>
  <c r="L720" i="1"/>
  <c r="L731" i="1"/>
  <c r="L15" i="2"/>
  <c r="I15" i="2"/>
  <c r="L19" i="2"/>
  <c r="I19" i="2"/>
  <c r="L18" i="2"/>
  <c r="I18" i="2"/>
  <c r="L17" i="2"/>
  <c r="I17" i="2"/>
  <c r="L16" i="2"/>
  <c r="I16" i="2"/>
  <c r="L7" i="2"/>
  <c r="I7" i="2"/>
  <c r="L6" i="2"/>
  <c r="I6" i="2"/>
  <c r="L10" i="2"/>
  <c r="I10" i="2"/>
  <c r="L9" i="2"/>
  <c r="I9" i="2"/>
  <c r="L8" i="2"/>
  <c r="I8" i="2"/>
  <c r="L14" i="2"/>
  <c r="I14" i="2"/>
  <c r="L13" i="2"/>
  <c r="I13" i="2"/>
  <c r="L12" i="2"/>
  <c r="I12" i="2"/>
  <c r="L11" i="2"/>
  <c r="I11" i="2"/>
  <c r="L20" i="2"/>
  <c r="I20" i="2"/>
  <c r="L21" i="2"/>
  <c r="I21" i="2"/>
  <c r="L23" i="2"/>
  <c r="I23" i="2"/>
  <c r="L22" i="2"/>
  <c r="I22" i="2"/>
  <c r="L27" i="2"/>
  <c r="I27" i="2"/>
  <c r="L26" i="2"/>
  <c r="I26" i="2"/>
  <c r="L25" i="2"/>
  <c r="I25" i="2"/>
  <c r="L24" i="2"/>
  <c r="I24" i="2"/>
  <c r="L30" i="2"/>
  <c r="I30" i="2"/>
  <c r="L29" i="2"/>
  <c r="I29" i="2"/>
  <c r="L28" i="2"/>
  <c r="I28" i="2"/>
  <c r="L31" i="2"/>
  <c r="I31" i="2"/>
  <c r="L37" i="2"/>
  <c r="I37" i="2"/>
  <c r="L36" i="2"/>
  <c r="I36" i="2"/>
  <c r="L35" i="2"/>
  <c r="I35" i="2"/>
  <c r="L34" i="2"/>
  <c r="I34" i="2"/>
  <c r="L33" i="2"/>
  <c r="I33" i="2"/>
  <c r="L32" i="2"/>
  <c r="I32" i="2"/>
  <c r="L41" i="2"/>
  <c r="I41" i="2"/>
  <c r="L40" i="2"/>
  <c r="I40" i="2"/>
  <c r="L39" i="2"/>
  <c r="I39" i="2"/>
  <c r="L38" i="2"/>
  <c r="I38" i="2"/>
  <c r="L44" i="2"/>
  <c r="I44" i="2"/>
  <c r="L43" i="2"/>
  <c r="I43" i="2"/>
  <c r="L42" i="2"/>
  <c r="I42" i="2"/>
  <c r="L45" i="2"/>
  <c r="I45" i="2"/>
  <c r="L46" i="2"/>
  <c r="I46" i="2"/>
  <c r="L48" i="2"/>
  <c r="I48" i="2"/>
  <c r="L47" i="2"/>
  <c r="I47" i="2"/>
  <c r="L730" i="1"/>
  <c r="L728" i="1"/>
  <c r="L727" i="1"/>
  <c r="L726" i="1"/>
  <c r="L725" i="1"/>
  <c r="L724" i="1"/>
  <c r="L723" i="1"/>
  <c r="L722" i="1"/>
  <c r="L721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7" i="1"/>
  <c r="L6" i="1"/>
  <c r="L5" i="1"/>
  <c r="L4" i="1"/>
  <c r="L10" i="1"/>
  <c r="L9" i="1"/>
  <c r="L8" i="1"/>
  <c r="L49" i="2"/>
  <c r="I49" i="2"/>
  <c r="L52" i="2"/>
  <c r="I52" i="2"/>
  <c r="L51" i="2"/>
  <c r="I51" i="2"/>
  <c r="L50" i="2"/>
  <c r="I50" i="2"/>
  <c r="L53" i="2"/>
  <c r="I53" i="2"/>
  <c r="L54" i="2"/>
  <c r="I54" i="2"/>
  <c r="L57" i="2"/>
  <c r="I57" i="2"/>
  <c r="L56" i="2"/>
  <c r="I56" i="2"/>
  <c r="L55" i="2"/>
  <c r="I55" i="2"/>
  <c r="L58" i="2"/>
  <c r="I58" i="2"/>
  <c r="L62" i="2"/>
  <c r="I62" i="2"/>
  <c r="L61" i="2"/>
  <c r="I61" i="2"/>
  <c r="L60" i="2"/>
  <c r="I60" i="2"/>
  <c r="L59" i="2"/>
  <c r="I59" i="2"/>
  <c r="L65" i="2"/>
  <c r="I65" i="2"/>
  <c r="L64" i="2"/>
  <c r="I64" i="2"/>
  <c r="L63" i="2"/>
  <c r="I63" i="2"/>
  <c r="L68" i="2"/>
  <c r="I68" i="2"/>
  <c r="L67" i="2"/>
  <c r="I67" i="2"/>
  <c r="L66" i="2"/>
  <c r="I66" i="2"/>
  <c r="L70" i="2"/>
  <c r="I70" i="2"/>
  <c r="L69" i="2"/>
  <c r="I69" i="2"/>
  <c r="L73" i="2"/>
  <c r="I73" i="2"/>
  <c r="L72" i="2"/>
  <c r="I72" i="2"/>
  <c r="L71" i="2"/>
  <c r="I71" i="2"/>
  <c r="L74" i="2"/>
  <c r="I74" i="2"/>
  <c r="L75" i="2"/>
  <c r="I75" i="2"/>
  <c r="L76" i="2"/>
  <c r="I76" i="2"/>
  <c r="L79" i="2"/>
  <c r="I79" i="2"/>
  <c r="L78" i="2"/>
  <c r="I78" i="2"/>
  <c r="L77" i="2"/>
  <c r="I77" i="2"/>
  <c r="L83" i="2"/>
  <c r="I83" i="2"/>
  <c r="L82" i="2"/>
  <c r="I82" i="2"/>
  <c r="L81" i="2"/>
  <c r="I81" i="2"/>
  <c r="L80" i="2"/>
  <c r="I80" i="2"/>
  <c r="L87" i="2"/>
  <c r="I87" i="2"/>
  <c r="L86" i="2"/>
  <c r="I86" i="2"/>
  <c r="L85" i="2"/>
  <c r="I85" i="2"/>
  <c r="L84" i="2"/>
  <c r="I84" i="2"/>
  <c r="L88" i="2"/>
  <c r="I88" i="2"/>
  <c r="L92" i="2"/>
  <c r="I92" i="2"/>
  <c r="L91" i="2"/>
  <c r="I91" i="2"/>
  <c r="L90" i="2"/>
  <c r="I90" i="2"/>
  <c r="L89" i="2"/>
  <c r="I89" i="2"/>
  <c r="I339" i="2"/>
  <c r="L339" i="2"/>
  <c r="I341" i="2"/>
  <c r="L341" i="2"/>
  <c r="I340" i="2"/>
  <c r="L340" i="2"/>
  <c r="I342" i="2"/>
  <c r="L342" i="2"/>
  <c r="L93" i="2"/>
  <c r="I93" i="2"/>
  <c r="L94" i="2"/>
  <c r="I94" i="2"/>
  <c r="L95" i="2"/>
  <c r="I95" i="2"/>
  <c r="L97" i="2"/>
  <c r="I97" i="2"/>
  <c r="L96" i="2"/>
  <c r="I96" i="2"/>
  <c r="L99" i="2"/>
  <c r="I99" i="2"/>
  <c r="L98" i="2"/>
  <c r="I98" i="2"/>
  <c r="L101" i="2"/>
  <c r="I101" i="2"/>
  <c r="L100" i="2"/>
  <c r="I100" i="2"/>
  <c r="L114" i="2"/>
  <c r="I114" i="2"/>
  <c r="L113" i="2"/>
  <c r="I113" i="2"/>
  <c r="L112" i="2"/>
  <c r="I112" i="2"/>
  <c r="L111" i="2"/>
  <c r="I111" i="2"/>
  <c r="L110" i="2"/>
  <c r="I110" i="2"/>
  <c r="L109" i="2"/>
  <c r="I109" i="2"/>
  <c r="L108" i="2"/>
  <c r="I108" i="2"/>
  <c r="L107" i="2"/>
  <c r="I107" i="2"/>
  <c r="L106" i="2"/>
  <c r="I106" i="2"/>
  <c r="L105" i="2"/>
  <c r="I105" i="2"/>
  <c r="L104" i="2"/>
  <c r="I104" i="2"/>
  <c r="L103" i="2"/>
  <c r="I103" i="2"/>
  <c r="L102" i="2"/>
  <c r="I102" i="2"/>
  <c r="L126" i="2"/>
  <c r="I126" i="2"/>
  <c r="L125" i="2"/>
  <c r="I125" i="2"/>
  <c r="L124" i="2"/>
  <c r="I124" i="2"/>
  <c r="L123" i="2"/>
  <c r="I123" i="2"/>
  <c r="L122" i="2"/>
  <c r="I122" i="2"/>
  <c r="L121" i="2"/>
  <c r="I121" i="2"/>
  <c r="L120" i="2"/>
  <c r="I120" i="2"/>
  <c r="L119" i="2"/>
  <c r="I119" i="2"/>
  <c r="L118" i="2"/>
  <c r="I118" i="2"/>
  <c r="L117" i="2"/>
  <c r="I117" i="2"/>
  <c r="L116" i="2"/>
  <c r="I116" i="2"/>
  <c r="L115" i="2"/>
  <c r="I115" i="2"/>
  <c r="L154" i="2"/>
  <c r="I154" i="2"/>
  <c r="L153" i="2"/>
  <c r="I153" i="2"/>
  <c r="L152" i="2"/>
  <c r="I152" i="2"/>
  <c r="L151" i="2"/>
  <c r="I151" i="2"/>
  <c r="L150" i="2"/>
  <c r="I150" i="2"/>
  <c r="L149" i="2"/>
  <c r="I149" i="2"/>
  <c r="L148" i="2"/>
  <c r="I148" i="2"/>
  <c r="L147" i="2"/>
  <c r="I147" i="2"/>
  <c r="L146" i="2"/>
  <c r="I146" i="2"/>
  <c r="L145" i="2"/>
  <c r="I145" i="2"/>
  <c r="L144" i="2"/>
  <c r="I144" i="2"/>
  <c r="L143" i="2"/>
  <c r="I143" i="2"/>
  <c r="L142" i="2"/>
  <c r="I142" i="2"/>
  <c r="L141" i="2"/>
  <c r="I141" i="2"/>
  <c r="L140" i="2"/>
  <c r="I140" i="2"/>
  <c r="L139" i="2"/>
  <c r="I139" i="2"/>
  <c r="L138" i="2"/>
  <c r="I138" i="2"/>
  <c r="L137" i="2"/>
  <c r="I137" i="2"/>
  <c r="L136" i="2"/>
  <c r="I136" i="2"/>
  <c r="L135" i="2"/>
  <c r="I135" i="2"/>
  <c r="L134" i="2"/>
  <c r="I134" i="2"/>
  <c r="L133" i="2"/>
  <c r="I133" i="2"/>
  <c r="L132" i="2"/>
  <c r="I132" i="2"/>
  <c r="L131" i="2"/>
  <c r="I131" i="2"/>
  <c r="L130" i="2"/>
  <c r="I130" i="2"/>
  <c r="L129" i="2"/>
  <c r="I129" i="2"/>
  <c r="L128" i="2"/>
  <c r="I128" i="2"/>
  <c r="L127" i="2"/>
  <c r="I127" i="2"/>
  <c r="L157" i="2"/>
  <c r="I157" i="2"/>
  <c r="L156" i="2"/>
  <c r="I156" i="2"/>
  <c r="L155" i="2"/>
  <c r="I155" i="2"/>
  <c r="L158" i="2"/>
  <c r="I158" i="2"/>
  <c r="L161" i="2"/>
  <c r="I161" i="2"/>
  <c r="L160" i="2"/>
  <c r="I160" i="2"/>
  <c r="L159" i="2"/>
  <c r="I159" i="2"/>
  <c r="L167" i="2"/>
  <c r="I167" i="2"/>
  <c r="L166" i="2"/>
  <c r="I166" i="2"/>
  <c r="L165" i="2"/>
  <c r="I165" i="2"/>
  <c r="L164" i="2"/>
  <c r="I164" i="2"/>
  <c r="L163" i="2"/>
  <c r="I163" i="2"/>
  <c r="L162" i="2"/>
  <c r="I162" i="2"/>
  <c r="L171" i="2"/>
  <c r="I171" i="2"/>
  <c r="L170" i="2"/>
  <c r="I170" i="2"/>
  <c r="L169" i="2"/>
  <c r="I169" i="2"/>
  <c r="L168" i="2"/>
  <c r="I168" i="2"/>
  <c r="L172" i="2"/>
  <c r="I172" i="2"/>
  <c r="L173" i="2"/>
  <c r="I173" i="2"/>
  <c r="L176" i="2"/>
  <c r="I176" i="2"/>
  <c r="L175" i="2"/>
  <c r="I175" i="2"/>
  <c r="L174" i="2"/>
  <c r="I174" i="2"/>
  <c r="L178" i="2"/>
  <c r="I178" i="2"/>
  <c r="L177" i="2"/>
  <c r="I177" i="2"/>
  <c r="L179" i="2"/>
  <c r="I179" i="2"/>
  <c r="L182" i="2"/>
  <c r="I182" i="2"/>
  <c r="L181" i="2"/>
  <c r="I181" i="2"/>
  <c r="L180" i="2"/>
  <c r="I180" i="2"/>
  <c r="L184" i="2"/>
  <c r="I184" i="2"/>
  <c r="L183" i="2"/>
  <c r="I183" i="2"/>
  <c r="L186" i="2"/>
  <c r="I186" i="2"/>
  <c r="L185" i="2"/>
  <c r="I185" i="2"/>
  <c r="L187" i="2"/>
  <c r="I187" i="2"/>
  <c r="L191" i="2"/>
  <c r="I191" i="2"/>
  <c r="L190" i="2"/>
  <c r="I190" i="2"/>
  <c r="L189" i="2"/>
  <c r="I189" i="2"/>
  <c r="L188" i="2"/>
  <c r="I188" i="2"/>
  <c r="L194" i="2"/>
  <c r="I194" i="2"/>
  <c r="L193" i="2"/>
  <c r="I193" i="2"/>
  <c r="L192" i="2"/>
  <c r="I192" i="2"/>
  <c r="L197" i="2"/>
  <c r="I197" i="2"/>
  <c r="L195" i="2"/>
  <c r="I195" i="2"/>
  <c r="L196" i="2"/>
  <c r="I196" i="2"/>
  <c r="L198" i="2"/>
  <c r="I198" i="2"/>
  <c r="L199" i="2"/>
  <c r="I199" i="2"/>
  <c r="L200" i="2"/>
  <c r="I200" i="2"/>
  <c r="L202" i="2"/>
  <c r="I202" i="2"/>
  <c r="L201" i="2"/>
  <c r="I201" i="2"/>
  <c r="L203" i="2"/>
  <c r="I203" i="2"/>
  <c r="L211" i="2"/>
  <c r="I211" i="2"/>
  <c r="L210" i="2"/>
  <c r="I210" i="2"/>
  <c r="L209" i="2"/>
  <c r="I209" i="2"/>
  <c r="L208" i="2"/>
  <c r="I208" i="2"/>
  <c r="L207" i="2"/>
  <c r="I207" i="2"/>
  <c r="L206" i="2"/>
  <c r="I206" i="2"/>
  <c r="L205" i="2"/>
  <c r="I205" i="2"/>
  <c r="L204" i="2"/>
  <c r="I204" i="2"/>
  <c r="L215" i="2"/>
  <c r="I215" i="2"/>
  <c r="L214" i="2"/>
  <c r="I214" i="2"/>
  <c r="L213" i="2"/>
  <c r="I213" i="2"/>
  <c r="L212" i="2"/>
  <c r="I212" i="2"/>
  <c r="L230" i="2"/>
  <c r="I230" i="2"/>
  <c r="L229" i="2"/>
  <c r="I229" i="2"/>
  <c r="L228" i="2"/>
  <c r="I228" i="2"/>
  <c r="L227" i="2"/>
  <c r="I227" i="2"/>
  <c r="L226" i="2"/>
  <c r="I226" i="2"/>
  <c r="L225" i="2"/>
  <c r="I225" i="2"/>
  <c r="L224" i="2"/>
  <c r="I224" i="2"/>
  <c r="L223" i="2"/>
  <c r="I223" i="2"/>
  <c r="L222" i="2"/>
  <c r="I222" i="2"/>
  <c r="L221" i="2"/>
  <c r="I221" i="2"/>
  <c r="L220" i="2"/>
  <c r="I220" i="2"/>
  <c r="L219" i="2"/>
  <c r="I219" i="2"/>
  <c r="L218" i="2"/>
  <c r="I218" i="2"/>
  <c r="L217" i="2"/>
  <c r="I217" i="2"/>
  <c r="L216" i="2"/>
  <c r="I216" i="2"/>
  <c r="L235" i="2"/>
  <c r="I235" i="2"/>
  <c r="L234" i="2"/>
  <c r="I234" i="2"/>
  <c r="L233" i="2"/>
  <c r="I233" i="2"/>
  <c r="L232" i="2"/>
  <c r="I232" i="2"/>
  <c r="L231" i="2"/>
  <c r="I231" i="2"/>
  <c r="L241" i="2"/>
  <c r="I241" i="2"/>
  <c r="L240" i="2"/>
  <c r="I240" i="2"/>
  <c r="L239" i="2"/>
  <c r="I239" i="2"/>
  <c r="L238" i="2"/>
  <c r="I238" i="2"/>
  <c r="L237" i="2"/>
  <c r="I237" i="2"/>
  <c r="L236" i="2"/>
  <c r="I236" i="2"/>
  <c r="L245" i="2"/>
  <c r="I245" i="2"/>
  <c r="L244" i="2"/>
  <c r="I244" i="2"/>
  <c r="L243" i="2"/>
  <c r="I243" i="2"/>
  <c r="L242" i="2"/>
  <c r="I242" i="2"/>
  <c r="L249" i="2"/>
  <c r="I249" i="2"/>
  <c r="L248" i="2"/>
  <c r="I248" i="2"/>
  <c r="L246" i="2"/>
  <c r="I246" i="2"/>
  <c r="L247" i="2"/>
  <c r="I247" i="2"/>
  <c r="L253" i="2"/>
  <c r="I253" i="2"/>
  <c r="L252" i="2"/>
  <c r="I252" i="2"/>
  <c r="L251" i="2"/>
  <c r="I251" i="2"/>
  <c r="L250" i="2"/>
  <c r="I250" i="2"/>
  <c r="L257" i="2"/>
  <c r="I257" i="2"/>
  <c r="L256" i="2"/>
  <c r="I256" i="2"/>
  <c r="L255" i="2"/>
  <c r="I255" i="2"/>
  <c r="L254" i="2"/>
  <c r="I254" i="2"/>
  <c r="L260" i="2"/>
  <c r="I260" i="2"/>
  <c r="L259" i="2"/>
  <c r="I259" i="2"/>
  <c r="L258" i="2"/>
  <c r="I258" i="2"/>
  <c r="L261" i="2"/>
  <c r="I261" i="2"/>
  <c r="L263" i="2"/>
  <c r="I263" i="2"/>
  <c r="L290" i="2"/>
  <c r="I290" i="2"/>
  <c r="L289" i="2"/>
  <c r="I289" i="2"/>
  <c r="L288" i="2"/>
  <c r="I288" i="2"/>
  <c r="L285" i="2"/>
  <c r="I285" i="2"/>
  <c r="L264" i="2"/>
  <c r="I264" i="2"/>
  <c r="L265" i="2"/>
  <c r="I265" i="2"/>
  <c r="L266" i="2"/>
  <c r="I266" i="2"/>
  <c r="L281" i="2"/>
  <c r="I281" i="2"/>
  <c r="L280" i="2"/>
  <c r="I280" i="2"/>
  <c r="L279" i="2"/>
  <c r="I279" i="2"/>
  <c r="L278" i="2"/>
  <c r="I278" i="2"/>
  <c r="L277" i="2"/>
  <c r="I277" i="2"/>
  <c r="L276" i="2"/>
  <c r="I276" i="2"/>
  <c r="L275" i="2"/>
  <c r="I275" i="2"/>
  <c r="L274" i="2"/>
  <c r="I274" i="2"/>
  <c r="L273" i="2"/>
  <c r="I273" i="2"/>
  <c r="L272" i="2"/>
  <c r="I272" i="2"/>
  <c r="L271" i="2"/>
  <c r="I271" i="2"/>
  <c r="L270" i="2"/>
  <c r="I270" i="2"/>
  <c r="L269" i="2"/>
  <c r="I269" i="2"/>
  <c r="L268" i="2"/>
  <c r="I268" i="2"/>
  <c r="L267" i="2"/>
  <c r="I267" i="2"/>
  <c r="L284" i="2"/>
  <c r="I284" i="2"/>
  <c r="L282" i="2"/>
  <c r="I282" i="2"/>
  <c r="L283" i="2"/>
  <c r="I283" i="2"/>
  <c r="L442" i="2"/>
  <c r="I442" i="2"/>
  <c r="I441" i="2"/>
  <c r="L441" i="2"/>
  <c r="L440" i="2"/>
  <c r="I440" i="2"/>
  <c r="L439" i="2"/>
  <c r="I439" i="2"/>
  <c r="L438" i="2"/>
  <c r="I438" i="2"/>
  <c r="L437" i="2"/>
  <c r="I437" i="2"/>
  <c r="L436" i="2"/>
  <c r="I436" i="2"/>
  <c r="L435" i="2"/>
  <c r="I435" i="2"/>
  <c r="L434" i="2"/>
  <c r="I434" i="2"/>
  <c r="L433" i="2"/>
  <c r="I433" i="2"/>
  <c r="L432" i="2"/>
  <c r="I432" i="2"/>
  <c r="L431" i="2"/>
  <c r="I431" i="2"/>
  <c r="L430" i="2"/>
  <c r="I430" i="2"/>
  <c r="L429" i="2"/>
  <c r="I429" i="2"/>
  <c r="L428" i="2"/>
  <c r="I428" i="2"/>
  <c r="L427" i="2"/>
  <c r="I427" i="2"/>
  <c r="L426" i="2"/>
  <c r="I426" i="2"/>
  <c r="L425" i="2"/>
  <c r="I425" i="2"/>
  <c r="L424" i="2"/>
  <c r="I424" i="2"/>
  <c r="L423" i="2"/>
  <c r="I423" i="2"/>
  <c r="I422" i="2"/>
  <c r="L422" i="2"/>
  <c r="I421" i="2"/>
  <c r="L421" i="2"/>
  <c r="I420" i="2"/>
  <c r="L420" i="2"/>
  <c r="L291" i="2"/>
  <c r="I291" i="2"/>
  <c r="L287" i="2"/>
  <c r="I287" i="2"/>
  <c r="L286" i="2"/>
  <c r="I286" i="2"/>
  <c r="L305" i="2"/>
  <c r="I305" i="2"/>
  <c r="L304" i="2"/>
  <c r="I304" i="2"/>
  <c r="L303" i="2"/>
  <c r="I303" i="2"/>
  <c r="L302" i="2"/>
  <c r="I302" i="2"/>
  <c r="L301" i="2"/>
  <c r="I301" i="2"/>
  <c r="L300" i="2"/>
  <c r="I300" i="2"/>
  <c r="L299" i="2"/>
  <c r="I299" i="2"/>
  <c r="L298" i="2"/>
  <c r="I298" i="2"/>
  <c r="L297" i="2"/>
  <c r="I297" i="2"/>
  <c r="L296" i="2"/>
  <c r="I296" i="2"/>
  <c r="L295" i="2"/>
  <c r="I295" i="2"/>
  <c r="L294" i="2"/>
  <c r="I294" i="2"/>
  <c r="L293" i="2"/>
  <c r="I293" i="2"/>
  <c r="L292" i="2"/>
  <c r="I292" i="2"/>
  <c r="L326" i="2"/>
  <c r="I326" i="2"/>
  <c r="L325" i="2"/>
  <c r="I325" i="2"/>
  <c r="L324" i="2"/>
  <c r="I324" i="2"/>
  <c r="L323" i="2"/>
  <c r="I323" i="2"/>
  <c r="L322" i="2"/>
  <c r="I322" i="2"/>
  <c r="L321" i="2"/>
  <c r="I321" i="2"/>
  <c r="L320" i="2"/>
  <c r="I320" i="2"/>
  <c r="L319" i="2"/>
  <c r="I319" i="2"/>
  <c r="L318" i="2"/>
  <c r="I318" i="2"/>
  <c r="L317" i="2"/>
  <c r="I317" i="2"/>
  <c r="L316" i="2"/>
  <c r="I316" i="2"/>
  <c r="L315" i="2"/>
  <c r="I315" i="2"/>
  <c r="L314" i="2"/>
  <c r="I314" i="2"/>
  <c r="L313" i="2"/>
  <c r="I313" i="2"/>
  <c r="L312" i="2"/>
  <c r="I312" i="2"/>
  <c r="L311" i="2"/>
  <c r="I311" i="2"/>
  <c r="L310" i="2"/>
  <c r="I310" i="2"/>
  <c r="L309" i="2"/>
  <c r="I309" i="2"/>
  <c r="L308" i="2"/>
  <c r="I308" i="2"/>
  <c r="L307" i="2"/>
  <c r="I307" i="2"/>
  <c r="L306" i="2"/>
  <c r="I306" i="2"/>
  <c r="L329" i="2"/>
  <c r="I329" i="2"/>
  <c r="L328" i="2"/>
  <c r="I328" i="2"/>
  <c r="L327" i="2"/>
  <c r="I327" i="2"/>
  <c r="L374" i="2"/>
  <c r="I374" i="2"/>
  <c r="L373" i="2"/>
  <c r="I373" i="2"/>
  <c r="L372" i="2"/>
  <c r="I372" i="2"/>
  <c r="L371" i="2"/>
  <c r="I371" i="2"/>
  <c r="L370" i="2"/>
  <c r="I370" i="2"/>
  <c r="L369" i="2"/>
  <c r="I369" i="2"/>
  <c r="L368" i="2"/>
  <c r="I368" i="2"/>
  <c r="L367" i="2"/>
  <c r="I367" i="2"/>
  <c r="L366" i="2"/>
  <c r="I366" i="2"/>
  <c r="L365" i="2"/>
  <c r="I365" i="2"/>
  <c r="L364" i="2"/>
  <c r="I364" i="2"/>
  <c r="L363" i="2"/>
  <c r="I363" i="2"/>
  <c r="L362" i="2"/>
  <c r="I362" i="2"/>
  <c r="L361" i="2"/>
  <c r="I361" i="2"/>
  <c r="L360" i="2"/>
  <c r="I360" i="2"/>
  <c r="L359" i="2"/>
  <c r="I359" i="2"/>
  <c r="L358" i="2"/>
  <c r="I358" i="2"/>
  <c r="L357" i="2"/>
  <c r="I357" i="2"/>
  <c r="L356" i="2"/>
  <c r="I356" i="2"/>
  <c r="L355" i="2"/>
  <c r="I355" i="2"/>
  <c r="L354" i="2"/>
  <c r="I354" i="2"/>
  <c r="L353" i="2"/>
  <c r="I353" i="2"/>
  <c r="L352" i="2"/>
  <c r="I352" i="2"/>
  <c r="L351" i="2"/>
  <c r="I351" i="2"/>
  <c r="L350" i="2"/>
  <c r="I350" i="2"/>
  <c r="L349" i="2"/>
  <c r="I349" i="2"/>
  <c r="L348" i="2"/>
  <c r="I348" i="2"/>
  <c r="L347" i="2"/>
  <c r="I347" i="2"/>
  <c r="L346" i="2"/>
  <c r="I346" i="2"/>
  <c r="L345" i="2"/>
  <c r="I345" i="2"/>
  <c r="L344" i="2"/>
  <c r="I344" i="2"/>
  <c r="L343" i="2"/>
  <c r="I343" i="2"/>
  <c r="L338" i="2"/>
  <c r="I338" i="2"/>
  <c r="L337" i="2"/>
  <c r="I337" i="2"/>
  <c r="L336" i="2"/>
  <c r="I336" i="2"/>
  <c r="L335" i="2"/>
  <c r="I335" i="2"/>
  <c r="L334" i="2"/>
  <c r="I334" i="2"/>
  <c r="L333" i="2"/>
  <c r="I333" i="2"/>
  <c r="L332" i="2"/>
  <c r="I332" i="2"/>
  <c r="L331" i="2"/>
  <c r="I331" i="2"/>
  <c r="L330" i="2"/>
  <c r="I330" i="2"/>
  <c r="L419" i="2"/>
  <c r="I419" i="2"/>
  <c r="L418" i="2"/>
  <c r="I418" i="2"/>
  <c r="L417" i="2"/>
  <c r="I417" i="2"/>
  <c r="L415" i="2"/>
  <c r="I415" i="2"/>
  <c r="L414" i="2"/>
  <c r="I414" i="2"/>
  <c r="L413" i="2"/>
  <c r="I413" i="2"/>
  <c r="L412" i="2"/>
  <c r="I412" i="2"/>
  <c r="L411" i="2"/>
  <c r="I411" i="2"/>
  <c r="L410" i="2"/>
  <c r="I410" i="2"/>
  <c r="L409" i="2"/>
  <c r="I409" i="2"/>
  <c r="L408" i="2"/>
  <c r="I408" i="2"/>
  <c r="L407" i="2"/>
  <c r="I407" i="2"/>
  <c r="L406" i="2"/>
  <c r="I406" i="2"/>
  <c r="L405" i="2"/>
  <c r="I405" i="2"/>
  <c r="L404" i="2"/>
  <c r="I404" i="2"/>
  <c r="L403" i="2"/>
  <c r="I403" i="2"/>
  <c r="L402" i="2"/>
  <c r="I402" i="2"/>
  <c r="L401" i="2"/>
  <c r="I401" i="2"/>
  <c r="L400" i="2"/>
  <c r="I400" i="2"/>
  <c r="L399" i="2"/>
  <c r="I399" i="2"/>
  <c r="L398" i="2"/>
  <c r="I398" i="2"/>
  <c r="L397" i="2"/>
  <c r="I397" i="2"/>
  <c r="L396" i="2"/>
  <c r="I396" i="2"/>
  <c r="L395" i="2"/>
  <c r="I395" i="2"/>
  <c r="L394" i="2"/>
  <c r="I394" i="2"/>
  <c r="L393" i="2"/>
  <c r="I393" i="2"/>
  <c r="L392" i="2"/>
  <c r="I392" i="2"/>
  <c r="L391" i="2"/>
  <c r="I391" i="2"/>
  <c r="L390" i="2"/>
  <c r="I390" i="2"/>
  <c r="L389" i="2"/>
  <c r="I389" i="2"/>
  <c r="L388" i="2"/>
  <c r="I388" i="2"/>
  <c r="L387" i="2"/>
  <c r="I387" i="2"/>
  <c r="L386" i="2"/>
  <c r="I386" i="2"/>
  <c r="L385" i="2"/>
  <c r="I385" i="2"/>
  <c r="L384" i="2"/>
  <c r="I384" i="2"/>
  <c r="L383" i="2"/>
  <c r="I383" i="2"/>
  <c r="L382" i="2"/>
  <c r="I382" i="2"/>
  <c r="L381" i="2"/>
  <c r="I381" i="2"/>
  <c r="L380" i="2"/>
  <c r="I380" i="2"/>
  <c r="L379" i="2"/>
  <c r="I379" i="2"/>
  <c r="L378" i="2"/>
  <c r="I378" i="2"/>
  <c r="L377" i="2"/>
  <c r="I377" i="2"/>
  <c r="L376" i="2"/>
  <c r="I376" i="2"/>
  <c r="L375" i="2"/>
  <c r="I375" i="2"/>
  <c r="L3" i="1"/>
  <c r="I443" i="2" l="1"/>
  <c r="L443" i="2"/>
  <c r="I3" i="1"/>
  <c r="I743" i="1" s="1"/>
</calcChain>
</file>

<file path=xl/sharedStrings.xml><?xml version="1.0" encoding="utf-8"?>
<sst xmlns="http://schemas.openxmlformats.org/spreadsheetml/2006/main" count="8227" uniqueCount="5069">
  <si>
    <t>9789860672756</t>
    <phoneticPr fontId="0" type="Hiragana"/>
  </si>
  <si>
    <t>創運思維：滿手爛牌打到贏，解鎖致富、覆盤人生的七堂強運課</t>
  </si>
  <si>
    <t> 金度潤</t>
  </si>
  <si>
    <t>寫樂文化</t>
  </si>
  <si>
    <t>9789865252632</t>
    <phoneticPr fontId="0" type="Hiragana"/>
  </si>
  <si>
    <t>臥底經濟學家的10堂數據偵探課</t>
  </si>
  <si>
    <t> 提姆．哈福特 </t>
  </si>
  <si>
    <t>天下文化</t>
  </si>
  <si>
    <t>9789865101329</t>
    <phoneticPr fontId="0" type="Hiragana"/>
  </si>
  <si>
    <t>流浪的月【本屋大賞TOP1】</t>
  </si>
  <si>
    <t> 凪良汐</t>
  </si>
  <si>
    <t>悅知文化</t>
  </si>
  <si>
    <t>9789863874768</t>
    <phoneticPr fontId="0" type="Hiragana"/>
  </si>
  <si>
    <t>茶金 （葉脈版）</t>
    <phoneticPr fontId="0" type="Hiragana"/>
  </si>
  <si>
    <t> 公視, 客委會, 黃國華</t>
  </si>
  <si>
    <t>印刻</t>
  </si>
  <si>
    <t>9789860763287</t>
    <phoneticPr fontId="0" type="Hiragana"/>
  </si>
  <si>
    <t>被迫一戰，台灣準備好了嗎？：台海戰爭的政治分析</t>
  </si>
  <si>
    <t> 范疇</t>
  </si>
  <si>
    <t>八旗文化</t>
  </si>
  <si>
    <t>尖端</t>
  </si>
  <si>
    <t>9789863987079</t>
    <phoneticPr fontId="0" type="Hiragana"/>
  </si>
  <si>
    <t>退休禪心態：退休了，完全切斷過去，開啟有禪味的快樂人生</t>
  </si>
  <si>
    <t> 枡野俊明</t>
  </si>
  <si>
    <t>天下雜誌</t>
  </si>
  <si>
    <t>9789869642644</t>
    <phoneticPr fontId="0" type="Hiragana"/>
  </si>
  <si>
    <t>大商之道：台灣第一代實業家走過民營化之路</t>
  </si>
  <si>
    <t>林孝信, 蔡玉真</t>
  </si>
  <si>
    <t>商周編輯顧問</t>
  </si>
  <si>
    <t>9786263183858</t>
    <phoneticPr fontId="0" type="Hiragana"/>
  </si>
  <si>
    <t>修煉——全民服務的數位轉型，台灣ETC推動智慧交通產業出海的旅程</t>
  </si>
  <si>
    <t> 謝宇程, 葉奕緯</t>
  </si>
  <si>
    <t>商周出版</t>
  </si>
  <si>
    <t>9789869940139</t>
    <phoneticPr fontId="0" type="Hiragana"/>
  </si>
  <si>
    <t>幸福三部曲：15位成功讓夢想起飛的實業家</t>
  </si>
  <si>
    <t>陳秀卿等15位CEO</t>
  </si>
  <si>
    <t>知識流</t>
  </si>
  <si>
    <t>9786263172548</t>
  </si>
  <si>
    <t>一九四九?走過與再生─顏嘉德老兵生命史</t>
  </si>
  <si>
    <t>鄭得興、黃秀端主編</t>
  </si>
  <si>
    <t>五南</t>
  </si>
  <si>
    <t>2021/12/22</t>
  </si>
  <si>
    <t>9789865954642</t>
    <phoneticPr fontId="0" type="Hiragana"/>
  </si>
  <si>
    <t>按摩養骨力</t>
  </si>
  <si>
    <t>許美陸</t>
  </si>
  <si>
    <t>康鑑文化出版社</t>
  </si>
  <si>
    <t>9789578567894</t>
  </si>
  <si>
    <t>死亡之後：一個長達五十年的瀕死經驗科學臨床研究</t>
  </si>
  <si>
    <t xml:space="preserve">布魯斯．葛瑞森 </t>
  </si>
  <si>
    <t xml:space="preserve">如果出版社 </t>
  </si>
  <si>
    <t>2021/03/22</t>
    <phoneticPr fontId="0" type="Hiragana"/>
  </si>
  <si>
    <t>9789865101145</t>
    <phoneticPr fontId="0" type="Hiragana"/>
  </si>
  <si>
    <t>致美好的你：寫給一年十二個月份的日常情書</t>
  </si>
  <si>
    <t>生活手帖社</t>
  </si>
  <si>
    <t>2020/12/21</t>
    <phoneticPr fontId="0" type="Hiragana"/>
  </si>
  <si>
    <t>9789862895429</t>
    <phoneticPr fontId="0" type="Hiragana"/>
  </si>
  <si>
    <t>單車環台縱走大旅行：一生必騎3大經典路線，31條行程規劃＋12條環島自行車道，附實戰遊記x路線圖x難易度</t>
  </si>
  <si>
    <t>陳忠利</t>
  </si>
  <si>
    <t>墨刻</t>
  </si>
  <si>
    <t>2021/12/31</t>
    <phoneticPr fontId="0" type="Hiragana"/>
  </si>
  <si>
    <t>9789863985983</t>
    <phoneticPr fontId="0" type="Hiragana"/>
  </si>
  <si>
    <t>慢經濟：遇見池上．心風景</t>
  </si>
  <si>
    <t>游苔</t>
  </si>
  <si>
    <t>380</t>
    <phoneticPr fontId="0" type="Hiragana"/>
  </si>
  <si>
    <t>9789864432639</t>
    <phoneticPr fontId="0" type="Hiragana"/>
  </si>
  <si>
    <t>不墜機的挑戰：應付亂流、飛機結構、人為因素的問題 邁向航空零事故的未來</t>
  </si>
  <si>
    <t>鈴木真二</t>
  </si>
  <si>
    <t>晨星出版有限公司</t>
  </si>
  <si>
    <t>320</t>
    <phoneticPr fontId="0" type="Hiragana"/>
  </si>
  <si>
    <t>9789579072458</t>
  </si>
  <si>
    <t>日本小鎮時光：從尾道出發，繞行日本最愛的山城、海濱、小鎮</t>
  </si>
  <si>
    <t xml:space="preserve"> 張維中</t>
  </si>
  <si>
    <t>原點</t>
  </si>
  <si>
    <t>450</t>
    <phoneticPr fontId="0" type="Hiragana"/>
  </si>
  <si>
    <t>9789865510220</t>
  </si>
  <si>
    <t>登山新手必備指南：為台灣登山量身打造的圖解入門百科</t>
  </si>
  <si>
    <t xml:space="preserve"> 李嘉亮, 邢正康</t>
  </si>
  <si>
    <t xml:space="preserve">四塊玉文創 </t>
  </si>
  <si>
    <t>550</t>
    <phoneticPr fontId="0" type="Hiragana"/>
  </si>
  <si>
    <t>9789865589059</t>
    <phoneticPr fontId="0" type="Hiragana"/>
  </si>
  <si>
    <t>燕歌行（全套共１６本）</t>
  </si>
  <si>
    <t> 酒徒</t>
  </si>
  <si>
    <t>風雲時代</t>
  </si>
  <si>
    <t>4320</t>
    <phoneticPr fontId="0" type="Hiragana"/>
  </si>
  <si>
    <t>9789865524166</t>
    <phoneticPr fontId="0" type="Hiragana"/>
  </si>
  <si>
    <t>意外的國父：蔣介石、蔣經國、李登輝與現代臺灣（新版）</t>
  </si>
  <si>
    <t> 汪浩</t>
  </si>
  <si>
    <t>9789576580116</t>
    <phoneticPr fontId="0" type="Hiragana"/>
  </si>
  <si>
    <t>後真相時代：當真相被操弄、利用，我們該如何看？如何聽？如何思考？</t>
  </si>
  <si>
    <t> 海特．麥當納  </t>
  </si>
  <si>
    <t>三采</t>
  </si>
  <si>
    <t>460</t>
    <phoneticPr fontId="0" type="Hiragana"/>
  </si>
  <si>
    <t>9789865221546</t>
    <phoneticPr fontId="0" type="Hiragana"/>
  </si>
  <si>
    <t>第一次學工程數學就上手(4)：向量分析與偏微分方程式</t>
  </si>
  <si>
    <t> 林振義</t>
  </si>
  <si>
    <t>240</t>
    <phoneticPr fontId="0" type="Hiragana"/>
  </si>
  <si>
    <t>4711289614081</t>
    <phoneticPr fontId="0" type="Hiragana"/>
  </si>
  <si>
    <t>鈴芽之旅</t>
    <phoneticPr fontId="0" type="Hiragana"/>
  </si>
  <si>
    <t>新海誠</t>
  </si>
  <si>
    <t xml:space="preserve"> 台灣角川</t>
    <phoneticPr fontId="0" type="Hiragana"/>
  </si>
  <si>
    <t>9789887658177</t>
  </si>
  <si>
    <t>ChatGPT應用手冊</t>
  </si>
  <si>
    <t xml:space="preserve"> 經緯文化</t>
  </si>
  <si>
    <t>9786263334137</t>
  </si>
  <si>
    <t>ChatGPT與AI繪圖效率大師：從日常到職場的全方位應用總整理，48小時迎接減壓新生活！</t>
  </si>
  <si>
    <t xml:space="preserve"> 林鼎淵</t>
  </si>
  <si>
    <t xml:space="preserve">博碩 </t>
  </si>
  <si>
    <t>9786263103719</t>
  </si>
  <si>
    <t>寫給所有人的特洛伊與希臘故事集：一次讀懂古希臘史詩《伊里亞德》《奧德賽》精髓，永恆不朽的英雄與神話故事</t>
  </si>
  <si>
    <t xml:space="preserve"> 安德魯‧蘭格</t>
  </si>
  <si>
    <t>麥田</t>
  </si>
  <si>
    <t>大塊文化</t>
  </si>
  <si>
    <t>9789570853445</t>
  </si>
  <si>
    <t>白鯨記（紀念梅爾維爾200歲冥誕，全新中譯本，雙面書衣典藏版）</t>
  </si>
  <si>
    <t xml:space="preserve"> 赫曼‧梅爾維爾</t>
  </si>
  <si>
    <t>聯經出版公司</t>
  </si>
  <si>
    <t>9786263185814</t>
  </si>
  <si>
    <t>都問AI吧！ChatGPT上手的第一本書</t>
  </si>
  <si>
    <t>維圖歐索</t>
  </si>
  <si>
    <t>9789864063437</t>
  </si>
  <si>
    <t>那一夜，莫札特的門有人在敲</t>
  </si>
  <si>
    <t xml:space="preserve"> 瓦力</t>
  </si>
  <si>
    <t>寶瓶文化</t>
  </si>
  <si>
    <t>9786263550643</t>
  </si>
  <si>
    <t>連戰回憶錄（上、下冊）</t>
  </si>
  <si>
    <t xml:space="preserve"> 連戰</t>
  </si>
  <si>
    <t>9786269578610</t>
  </si>
  <si>
    <t>武器奇才：以色列成功打造新創生態圈的關鍵</t>
  </si>
  <si>
    <t>雅科夫•卡茨 , 阿米爾•鮑伯特</t>
  </si>
  <si>
    <t xml:space="preserve">燎原出版 </t>
  </si>
  <si>
    <t>需求
項次</t>
    <phoneticPr fontId="0" type="Hiragana"/>
  </si>
  <si>
    <t>書號</t>
    <phoneticPr fontId="0" type="Hiragana"/>
  </si>
  <si>
    <t>書名</t>
    <phoneticPr fontId="0" type="Hiragana"/>
  </si>
  <si>
    <t>作者</t>
    <phoneticPr fontId="0" type="Hiragana"/>
  </si>
  <si>
    <t>出版社</t>
    <phoneticPr fontId="0" type="Hiragana"/>
  </si>
  <si>
    <t>出版日期</t>
    <phoneticPr fontId="0" type="Hiragana"/>
  </si>
  <si>
    <t>書籍冊數</t>
    <phoneticPr fontId="0" type="Hiragana"/>
  </si>
  <si>
    <t>空軍航空技術學院113年「EG13006P002中文圖書乙批」採購案第一批次</t>
    <phoneticPr fontId="0" type="Hiragana"/>
  </si>
  <si>
    <t>採購冊數</t>
    <phoneticPr fontId="0" type="Hiragana"/>
  </si>
  <si>
    <t>總冊數</t>
    <phoneticPr fontId="0" type="Hiragana"/>
  </si>
  <si>
    <t>單價</t>
    <phoneticPr fontId="0" type="Hiragana"/>
  </si>
  <si>
    <t>折扣率</t>
    <phoneticPr fontId="0" type="Hiragana"/>
  </si>
  <si>
    <t>總價</t>
    <phoneticPr fontId="0" type="Hiragana"/>
  </si>
  <si>
    <t>備考</t>
    <phoneticPr fontId="0" type="Hiragana"/>
  </si>
  <si>
    <t>鷹揚臺海：中華民國空軍血淚史(1949-1999) 習賢德空軍資料紀念選集 (上下冊)</t>
  </si>
  <si>
    <t>磐石書房有限公司</t>
  </si>
  <si>
    <t>9789868031432</t>
    <phoneticPr fontId="0" type="Hiragana"/>
  </si>
  <si>
    <t> 習賢德</t>
  </si>
  <si>
    <t>我創業，我實踐 : 斜槓CEO張育美</t>
    <phoneticPr fontId="0" type="Hiragana"/>
  </si>
  <si>
    <t>張育美</t>
  </si>
  <si>
    <t>一如既往: 不變的人性法則與致富心態</t>
  </si>
  <si>
    <t>摩根‧豪瑟（Morgan Housel）</t>
  </si>
  <si>
    <t>誰都希望從一而終，但是也得饒過自己</t>
  </si>
  <si>
    <t>高愛倫</t>
  </si>
  <si>
    <t>天下雜誌</t>
    <phoneticPr fontId="0" type="Hiragana"/>
  </si>
  <si>
    <t>要有一個人：澈讀22種人生，你的人生有無限可能！</t>
  </si>
  <si>
    <t>楊斯棓</t>
  </si>
  <si>
    <t>先覺</t>
  </si>
  <si>
    <t>投資金律:建立必勝投資組合的四大關鍵和十八堂必修課(新版)</t>
  </si>
  <si>
    <t>威廉．伯恩斯坦</t>
  </si>
  <si>
    <t>臉譜文化</t>
  </si>
  <si>
    <t>Excel x ChatGPT入門到完整學習邁向最強職場應用王者歸來(全彩印刷)</t>
  </si>
  <si>
    <t>洪錦魁</t>
  </si>
  <si>
    <t>深智數位</t>
  </si>
  <si>
    <t>也好吃</t>
  </si>
  <si>
    <t>馬世芳</t>
  </si>
  <si>
    <t>新經典文化</t>
  </si>
  <si>
    <t>股海老牛最新抱緊名單，贏過大盤20％：跌了也不賣、算出便宜價才買、先知道好題材……50檔抗震盪的致富私藏股大公開。</t>
  </si>
  <si>
    <t>股海老牛</t>
  </si>
  <si>
    <t>大是文化</t>
  </si>
  <si>
    <t>七界：希塔療癒技巧的核心思想</t>
  </si>
  <si>
    <t>維安娜‧斯蒂博</t>
  </si>
  <si>
    <t>橡樹林</t>
  </si>
  <si>
    <t>小車X存股實驗</t>
  </si>
  <si>
    <t>幸福文化</t>
  </si>
  <si>
    <t>解密NADH：健康、長壽和活力的秘密</t>
  </si>
  <si>
    <t>活泉</t>
    <phoneticPr fontId="0" type="Hiragana"/>
  </si>
  <si>
    <t>今天不會都是壞事：已發生的讓你牽掛、未發生的讓你擔憂？SNOOPY的定心禪智慧</t>
  </si>
  <si>
    <t>Charles M. Schulz</t>
  </si>
  <si>
    <t>三采文化</t>
  </si>
  <si>
    <t>親密恐懼:為什麼我們無法好好愛人，好好被愛？</t>
  </si>
  <si>
    <t>周慕姿</t>
  </si>
  <si>
    <t>逆境領導: 哈佛商學院經典個案，克服管理失靈，重塑思維，一流主管帶出高韌性一流團隊</t>
  </si>
  <si>
    <t>張敏敏</t>
  </si>
  <si>
    <t>這個動盪的世界</t>
  </si>
  <si>
    <t xml:space="preserve">龍應台  </t>
  </si>
  <si>
    <t>時報</t>
    <phoneticPr fontId="0" type="Hiragana"/>
  </si>
  <si>
    <t>打造你要的人生:歐普拉與哈佛教授談「更幸福」的藝術與科學</t>
  </si>
  <si>
    <t>Oprah Winfrey</t>
  </si>
  <si>
    <t>商業周刊</t>
  </si>
  <si>
    <t>納瓦爾寶典:從白手起家到財務自由，矽谷傳奇創投家的投資哲學與人生智慧</t>
  </si>
  <si>
    <t>艾瑞克‧喬根森</t>
  </si>
  <si>
    <t>遠流</t>
  </si>
  <si>
    <t>詭畫連篇</t>
  </si>
  <si>
    <t>傑森・雷庫拉克(Jason Rekulak)</t>
  </si>
  <si>
    <t>寂寞</t>
  </si>
  <si>
    <t>時代如何轉了彎：蔡英文與臺灣轉型八年</t>
  </si>
  <si>
    <t>張惠菁、吳錦勳、李桐豪</t>
  </si>
  <si>
    <t>鏡文學</t>
  </si>
  <si>
    <t>心很小 裝喜歡的事就好</t>
  </si>
  <si>
    <t>黃山料</t>
  </si>
  <si>
    <t>一位女性殺人犯的素描:她如何謀弒母親、婆婆與丈夫</t>
  </si>
  <si>
    <t>胡慕情</t>
  </si>
  <si>
    <t>飛鳥【十年紀念版】</t>
  </si>
  <si>
    <t>瑪琪朵</t>
  </si>
  <si>
    <t>城邦原創</t>
  </si>
  <si>
    <t>內在成就：成為你真正想成為的人</t>
  </si>
  <si>
    <t>愛瑞克（Eric Yu）</t>
  </si>
  <si>
    <t>這一生值得好好活</t>
  </si>
  <si>
    <t xml:space="preserve">吳淡如 </t>
  </si>
  <si>
    <t>天下文化</t>
    <phoneticPr fontId="0" type="Hiragana"/>
  </si>
  <si>
    <t>戀家的人︰五個獨居女子的溫暖家居生活</t>
  </si>
  <si>
    <t>井田千秋</t>
  </si>
  <si>
    <t>圓神</t>
  </si>
  <si>
    <t>長途旅客</t>
  </si>
  <si>
    <t>豆苗先生</t>
  </si>
  <si>
    <t>丁菱娟的成熟大人的說話課：如何說，才能得體又不傷人？反擊時，如何堅定又有力量？任何情境都可用的38個溝通之道</t>
  </si>
  <si>
    <t>丁菱娟</t>
  </si>
  <si>
    <t>聯經</t>
  </si>
  <si>
    <t>從苦瓜熬成哈密瓜：歡迎收聽紫砂歐娜</t>
  </si>
  <si>
    <t>歐娜</t>
  </si>
  <si>
    <t>我可能錯了：森林智者的最後一堂人生課</t>
  </si>
  <si>
    <t>比約恩.納提科.林德布勞</t>
  </si>
  <si>
    <t>別對每件事都有反應:淡泊一點也無妨, 活出快意人生的99個禪練習!</t>
  </si>
  <si>
    <t>枡野俊明</t>
  </si>
  <si>
    <t>你會用最好的自己，去迎接最好的幸福</t>
  </si>
  <si>
    <t>角子</t>
  </si>
  <si>
    <t>平裝本</t>
  </si>
  <si>
    <t>這僅有一次的人生，一定要讀蘇東坡：不管你遇到了什麼，一句蘇東坡就能療癒。</t>
  </si>
  <si>
    <t>費勇</t>
  </si>
  <si>
    <t>跟著我上郵輪工作：邊工作邊旅行不再只是夢想</t>
  </si>
  <si>
    <t>吳哲宇Daniel Wu</t>
  </si>
  <si>
    <t>商周文化</t>
  </si>
  <si>
    <t>能力圈選股，投資致勝的關鍵：善用你的能力圈，只買你懂的，只做你會的 讓切老幫助你徹底釋放內在的投資潛能</t>
  </si>
  <si>
    <t>謝毓琛著</t>
  </si>
  <si>
    <t>財經傳訊</t>
  </si>
  <si>
    <t>世上沒有送命題，懂了就是送分題：人間修練指南</t>
  </si>
  <si>
    <t>半佛仙人</t>
  </si>
  <si>
    <t>方智</t>
  </si>
  <si>
    <t>專業模型師親自傳授!提升戰車模型製作水準的捷徑= How to build A.F.V. models for beginners!</t>
  </si>
  <si>
    <t>Hobby JAPAN作; 黃姿頤翻譯</t>
  </si>
  <si>
    <t>北星</t>
  </si>
  <si>
    <t>鍛鍊問題解決力!演算法與資料結構全圖解</t>
  </si>
  <si>
    <t>大槻兼資著; 秋葉拓哉監修; 陳韋利, 馬毓晴譯</t>
  </si>
  <si>
    <t>社會團體工作: 領導者養成實務</t>
  </si>
  <si>
    <t>黃聖桂著</t>
  </si>
  <si>
    <t>雙葉書廊</t>
  </si>
  <si>
    <t>數位行銷</t>
  </si>
  <si>
    <t>曹修源等</t>
  </si>
  <si>
    <t>高立圖書</t>
  </si>
  <si>
    <t>熱力學(精華版)</t>
  </si>
  <si>
    <t>Claus Borgnakke;Richard E. Sonntag</t>
  </si>
  <si>
    <t>地緣政治. Vol.2: 印度新強權 經濟X活力X碰撞,在全球劇變中左右逢源,又令人左右為難</t>
  </si>
  <si>
    <t>林奇伯總編輯</t>
  </si>
  <si>
    <t>明白文化</t>
  </si>
  <si>
    <t>AI/ChatGPT v.智慧財產權──美國生成式AI案例評析</t>
  </si>
  <si>
    <t>陳家駿、許正乾、林宜柔</t>
  </si>
  <si>
    <t>元照</t>
  </si>
  <si>
    <t>陰謀論中的希特勒：《錫安長老議定書》授權納粹屠殺猶太人？一戰德軍戰敗是背後有人搞鬼？希特勒到底死了沒？</t>
  </si>
  <si>
    <t>理察‧埃文斯Richard J. Evans</t>
  </si>
  <si>
    <t>貓頭鷹</t>
  </si>
  <si>
    <t>打開心門的力量—香氣抓周：30 支精油的療癒旅程</t>
  </si>
  <si>
    <t>孫宜嫻</t>
  </si>
  <si>
    <t>愛文社</t>
  </si>
  <si>
    <t>腹部急症的核心診療鐵則</t>
  </si>
  <si>
    <t>高木篤;真弓俊彦;山中克郎;岩田充永</t>
  </si>
  <si>
    <t>合記</t>
  </si>
  <si>
    <t>什麼話該說？什麼話不該說？</t>
  </si>
  <si>
    <t>安妮.克拉海Anne Crahay</t>
  </si>
  <si>
    <t>大穎</t>
  </si>
  <si>
    <t>想像力是我的超能力</t>
  </si>
  <si>
    <t>羅德瑞戈.馬蒂奧利Rodrigo Mattioli</t>
  </si>
  <si>
    <t>獨處很好，有朋友分享也不錯</t>
  </si>
  <si>
    <t>大衛.卡利Davide Cali</t>
  </si>
  <si>
    <t>奧林</t>
  </si>
  <si>
    <t>湖畔沉思：瓦爾登湖畔散記</t>
  </si>
  <si>
    <t>亨利‧大衛‧梭羅</t>
  </si>
  <si>
    <t>華夏</t>
  </si>
  <si>
    <t>心寬者清：心境決定你的處境</t>
  </si>
  <si>
    <t>耿文國</t>
  </si>
  <si>
    <t>你的謎底，我的謎題</t>
  </si>
  <si>
    <t>小川哲</t>
  </si>
  <si>
    <t>憤怒日記：誠實面對欲望，在殘酷世界迎向勝利</t>
  </si>
  <si>
    <t>孫秀賢손수현</t>
  </si>
  <si>
    <t>愛的8法則【《僧人心態》作者愛的力作】：如何找到愛、維繫愛、放下愛</t>
  </si>
  <si>
    <t>傑‧謝帝（Jay Shetty）</t>
  </si>
  <si>
    <t>養兒育女必備中醫知識：經方名醫為父母釋疑，讓孩子健康成長</t>
  </si>
  <si>
    <t>李宗恩</t>
  </si>
  <si>
    <t>提高思考解析度：4個視角，將模糊想法化為精準行動</t>
  </si>
  <si>
    <t>馬田隆明</t>
  </si>
  <si>
    <t>Good Inside 教養逆思維：看見孩子脫序行為中的內在需求</t>
  </si>
  <si>
    <t>貝琪・甘迺迪博士(Dr. Becky Kennedy)</t>
  </si>
  <si>
    <t>究竟</t>
  </si>
  <si>
    <t>我這樣找到人生的答案：「駱駝－獅子－小孩」三階段讀得不一樣人生</t>
  </si>
  <si>
    <t>高明煥</t>
  </si>
  <si>
    <t>我的日本爸爸</t>
  </si>
  <si>
    <t>吳小帽</t>
  </si>
  <si>
    <t>新大明十六皇朝(一)蓋世群雄</t>
  </si>
  <si>
    <t>許嘯天</t>
  </si>
  <si>
    <t>新大明十六皇朝(二)風月無邊</t>
  </si>
  <si>
    <t>新大明十六皇朝(三)金陵風暴</t>
  </si>
  <si>
    <t>新大明十六皇朝(四)曉風殘月(完)</t>
  </si>
  <si>
    <t>白羽經典復刻版：偷拳(全)</t>
  </si>
  <si>
    <t>白羽</t>
  </si>
  <si>
    <t>多情劍客無情劍(上)【珍藏限量紀念版】</t>
  </si>
  <si>
    <t>古龍</t>
  </si>
  <si>
    <t>多情劍客無情劍(中)【珍藏限量紀念版】</t>
  </si>
  <si>
    <t>多情劍客無情劍(下)【珍藏限量紀念版】</t>
  </si>
  <si>
    <t>我，真的比不上嗎?-虛榮心理學</t>
  </si>
  <si>
    <t>李少聰</t>
  </si>
  <si>
    <t>溫瑞安</t>
  </si>
  <si>
    <t>相愛相殺套書（兩屆本屋大賞得主凪良汐的文學原點：堇莊的房客＋神的棲息地）</t>
  </si>
  <si>
    <t>凪良汐</t>
  </si>
  <si>
    <t>九歌</t>
  </si>
  <si>
    <t>修行者傳奇套書（餘響入霜鐘+修行的女人）</t>
  </si>
  <si>
    <t>鍾玲</t>
  </si>
  <si>
    <t>不公平的遊戲套書（隱形賽局+場外人生）</t>
  </si>
  <si>
    <t>曾荃鈺、歐嘉竣</t>
  </si>
  <si>
    <t>健行文化</t>
  </si>
  <si>
    <t>殲-20空中威龍：揭密中國軍事崛起下亞洲第一架匿蹤戰鬥機</t>
  </si>
  <si>
    <t>亞波汗‧艾布斯</t>
  </si>
  <si>
    <t>時報文化</t>
  </si>
  <si>
    <t>2024/01/19</t>
  </si>
  <si>
    <t>2024/01/31</t>
  </si>
  <si>
    <t>2024/01/01</t>
  </si>
  <si>
    <t>2024/02/02</t>
  </si>
  <si>
    <t>2023/11/10</t>
  </si>
  <si>
    <t>2023/12/26</t>
  </si>
  <si>
    <t>2023/12/01</t>
  </si>
  <si>
    <t>2023/11/27</t>
  </si>
  <si>
    <t>2024/01/25</t>
  </si>
  <si>
    <t>2024/01/04</t>
  </si>
  <si>
    <t>2024/01/26</t>
  </si>
  <si>
    <t>2023/12/15</t>
  </si>
  <si>
    <t>2024/01/08</t>
  </si>
  <si>
    <t>2024/02/01</t>
  </si>
  <si>
    <t>2024/01/17</t>
  </si>
  <si>
    <t>2023/02/01</t>
  </si>
  <si>
    <t>2023/01/03</t>
  </si>
  <si>
    <t>2024/01/02</t>
  </si>
  <si>
    <t>2023/01/30</t>
  </si>
  <si>
    <t>2024/01/09</t>
  </si>
  <si>
    <t>2024/01/15</t>
  </si>
  <si>
    <t>2024/01/05</t>
  </si>
  <si>
    <t>2024/01/10</t>
  </si>
  <si>
    <t>2024/01/18</t>
  </si>
  <si>
    <t>9786267383087</t>
  </si>
  <si>
    <t>9786267421055</t>
  </si>
  <si>
    <t>9786267377352</t>
  </si>
  <si>
    <t>9786267219836</t>
  </si>
  <si>
    <t>9789863989486</t>
  </si>
  <si>
    <t>9786267366530</t>
  </si>
  <si>
    <t>9789863989493</t>
  </si>
  <si>
    <t>9786267229903</t>
  </si>
  <si>
    <t>9786263582361</t>
  </si>
  <si>
    <t>9786267229996</t>
  </si>
  <si>
    <t>9786269826414</t>
  </si>
  <si>
    <t>9789861339047</t>
  </si>
  <si>
    <t>9789861339153</t>
  </si>
  <si>
    <t>9789861344454</t>
  </si>
  <si>
    <t>9789865102647</t>
  </si>
  <si>
    <t>9786269765751</t>
  </si>
  <si>
    <t>9786267192870</t>
  </si>
  <si>
    <t>9786263189843</t>
  </si>
  <si>
    <t>9786269610655</t>
  </si>
  <si>
    <t>9789861757056</t>
  </si>
  <si>
    <t>9786267062654</t>
  </si>
  <si>
    <t>9786263152687</t>
  </si>
  <si>
    <t>9789865492939</t>
  </si>
  <si>
    <t>9789579548861</t>
  </si>
  <si>
    <t>9789863783787</t>
  </si>
  <si>
    <t>9786269757770</t>
  </si>
  <si>
    <t>9786263691049</t>
  </si>
  <si>
    <t>9789862626719</t>
  </si>
  <si>
    <t>9786269574445</t>
  </si>
  <si>
    <t>9789863685173</t>
  </si>
  <si>
    <t>9786267367100</t>
  </si>
  <si>
    <t>9786267367131</t>
  </si>
  <si>
    <t>9786269798308</t>
  </si>
  <si>
    <t>9786267296363</t>
  </si>
  <si>
    <t>9786267296370</t>
  </si>
  <si>
    <t>9789861339085</t>
  </si>
  <si>
    <t>9789861339115</t>
  </si>
  <si>
    <t>9789861757742</t>
  </si>
  <si>
    <t>9789861757766</t>
  </si>
  <si>
    <t>9789861344836</t>
  </si>
  <si>
    <t>9789861374314</t>
  </si>
  <si>
    <t>9789861374338</t>
  </si>
  <si>
    <t>9789861374321</t>
  </si>
  <si>
    <t>9786267369258</t>
  </si>
  <si>
    <t>9786267369265</t>
  </si>
  <si>
    <t>9786267369272</t>
  </si>
  <si>
    <t>9786267369289</t>
  </si>
  <si>
    <t>9786267369302</t>
  </si>
  <si>
    <t>9786267369319</t>
  </si>
  <si>
    <t>9786267369326</t>
  </si>
  <si>
    <t>9786267369333</t>
  </si>
  <si>
    <t>9786267369364</t>
  </si>
  <si>
    <t>4713302431309</t>
  </si>
  <si>
    <t>4713302431422</t>
  </si>
  <si>
    <t>4713302431439</t>
  </si>
  <si>
    <t>9786263747234</t>
  </si>
  <si>
    <t>東京聰明玩法0元攻略：和船體驗、皇居聖地、絕景展望臺，90+小資&amp;超值選點全指南，讓你玩東京不花錢</t>
  </si>
  <si>
    <t>墨刻編輯部</t>
  </si>
  <si>
    <t>ChatGPT光速英語學習法：下達精確指令，提升學習效率</t>
  </si>
  <si>
    <t>Joyce Park</t>
  </si>
  <si>
    <t>EZ叢書館-日月</t>
  </si>
  <si>
    <t>找到了，不必努力讓人喜愛的我：40則插圖日誌×40則心靈諮商，活得越來越輕鬆！</t>
  </si>
  <si>
    <t>金志洙(지수)</t>
  </si>
  <si>
    <t>大好書屋-日月</t>
  </si>
  <si>
    <t>圖解真相戰：全方位圖像解析偽真相的推銷大法、為何假訊息會在腦中揮之不去，以及如何找回真相</t>
  </si>
  <si>
    <t>薩繆爾．C．斯皮塔爾</t>
  </si>
  <si>
    <t>物種源始:韓國科幻先驅金寶英短篇小說選(作者致臺灣讀者小語印簽扉頁)</t>
  </si>
  <si>
    <t>金寶英</t>
  </si>
  <si>
    <t>小異</t>
  </si>
  <si>
    <t>5G垂直應用與關鍵議題</t>
  </si>
  <si>
    <t>甘岱右、申作昊、高昶易、許凱崴、程致剛、童啟晟、黃馨、鍾曉君</t>
  </si>
  <si>
    <t>資策會MIC</t>
  </si>
  <si>
    <t>超高效能思辨課：多元理解經典文學，練就「讀寫論說」的素養力</t>
  </si>
  <si>
    <t>陳嘉英</t>
  </si>
  <si>
    <t>幸運之人（《觀看的方式》作者、《另一種影像敘事》攝影名家聯手 對愛、死亡、權力與階級的極致省思）</t>
  </si>
  <si>
    <t>約翰・伯格John Berger</t>
  </si>
  <si>
    <t>深時遠見：時間感如何影響決策，人類如何擺脫短期主義的危局</t>
  </si>
  <si>
    <t>理查‧費雪Richard Fisher</t>
  </si>
  <si>
    <t>奧修談《莊子》：空船</t>
  </si>
  <si>
    <t>奧修(OSHO)</t>
  </si>
  <si>
    <t>我所看到的上流生活：社會學家的金權倫敦踏查報告，深入挖掘特權、財富、金融投機與嚴密階級高牆共同掩蔽的都會實景</t>
  </si>
  <si>
    <t>卡若琳．諾斯Carloline Knowles</t>
  </si>
  <si>
    <t>不平等的審判：心理學與神經科學告訴你，為何司法判決還是這麼不公平（暢銷紀念新版）</t>
  </si>
  <si>
    <t>亞當．班福拉多Adam Benforado</t>
  </si>
  <si>
    <t>死刑犯與三個女人</t>
  </si>
  <si>
    <t>丹妮亞‧庫嘉夫卡Danya Kukafka</t>
  </si>
  <si>
    <t>解密「你」的大腦設計圖：你的大腦為何與眾不同？神經科學家帶你深入你的腦袋，解開它的設計與運作之謎</t>
  </si>
  <si>
    <t>香蒂爾．帕特Chantel Prat</t>
  </si>
  <si>
    <t>AI世代：從政治哲學反思人工智慧的衝擊</t>
  </si>
  <si>
    <t>馬克．科克爾柏格Mark Coeckelbergh</t>
  </si>
  <si>
    <t>靈首村</t>
  </si>
  <si>
    <t>千年雨</t>
  </si>
  <si>
    <t>奇幻基地</t>
  </si>
  <si>
    <t>白夜行（經典單冊回歸版）</t>
  </si>
  <si>
    <t>東野圭吾</t>
  </si>
  <si>
    <t>獨步文化</t>
  </si>
  <si>
    <t>偵探的五個季節(日本推理作家協會短篇獎，女性偵探的成長故事)</t>
  </si>
  <si>
    <t>逸木裕Itsuki Yu</t>
  </si>
  <si>
    <t>火翼飛龍：隱密的王國（史詩級國際好評系列作#3《紐約時報》排行榜常勝軍）</t>
  </si>
  <si>
    <t>圖依・Ｔ・蘇瑟蘭Tui T. Sutherland</t>
  </si>
  <si>
    <t>小麥田</t>
  </si>
  <si>
    <t>回家【《彼得與他的寶貝》暖心續作】</t>
  </si>
  <si>
    <t>莎拉．潘尼帕克Sara Pennypacker</t>
  </si>
  <si>
    <t>我有問題，但我不敢問</t>
  </si>
  <si>
    <t>安德魯‧阿諾德Andrew Arnold</t>
  </si>
  <si>
    <t>糊塗蟲（經典回歸版）</t>
  </si>
  <si>
    <t>宮部美幸MIYABE Miyuki</t>
  </si>
  <si>
    <t>每餐只做1道菜：用一只平底鍋成就一盤美味，65道世界料理天天開飯</t>
  </si>
  <si>
    <t>小堀紀代美</t>
  </si>
  <si>
    <t>積木文化</t>
  </si>
  <si>
    <t>解放大腦：拯救過勞，拒絕爆腦！理解大腦慣性，預防工作倦怠，奪回你的心智自主權</t>
  </si>
  <si>
    <t>艾珂・海拉茲Elke Geraerts</t>
  </si>
  <si>
    <t>改寫潛意識,讓人生如你所願、夢想自動成真</t>
  </si>
  <si>
    <t>YOKO</t>
  </si>
  <si>
    <t>世茂</t>
  </si>
  <si>
    <t>管理學:理論探索與實務應用3/e</t>
  </si>
  <si>
    <t>方至民</t>
  </si>
  <si>
    <t>前程文化</t>
  </si>
  <si>
    <t>零售管理:理論與實務</t>
  </si>
  <si>
    <t>許英傑</t>
  </si>
  <si>
    <t>科學破案少女【重案版】1靈光乍現的線索(首刷限定版)</t>
  </si>
  <si>
    <t>陳偉民</t>
  </si>
  <si>
    <t>幼獅文化</t>
  </si>
  <si>
    <t>TIMS行銷專業能力認證:2024初階「行銷企劃證照」教材與題型題庫</t>
  </si>
  <si>
    <t>台灣行銷科學學會</t>
  </si>
  <si>
    <t>金融投機史：綜觀三百年九大投機狂潮，從泡沫中洞悉人性的貪婪與恐懼【25周年長銷典藏版】</t>
  </si>
  <si>
    <t>愛德華．錢思樂</t>
  </si>
  <si>
    <t>今周刊</t>
  </si>
  <si>
    <t>彼得‧杜拉克 全著作指南</t>
  </si>
  <si>
    <t>上田惇生</t>
  </si>
  <si>
    <t>博雅出版</t>
  </si>
  <si>
    <t>彼得‧杜拉克 超越時代的語言：培養洞察力的160則睿智箴言</t>
  </si>
  <si>
    <t>清朝的皇帝(一)開國雄主【復刻版】</t>
  </si>
  <si>
    <t>高陽</t>
  </si>
  <si>
    <t>清朝的皇帝(二)皇清盛世【復刻版】</t>
  </si>
  <si>
    <t>清朝的皇帝(三)盛衰之際【復刻版】</t>
  </si>
  <si>
    <t>清朝的皇帝(四)走向式微【復刻版】</t>
  </si>
  <si>
    <t>清朝的皇帝(五)日落西山【復刻版】完</t>
  </si>
  <si>
    <t>邊城浪子(上)【珍藏限量紀念版】</t>
  </si>
  <si>
    <t>邊城浪子(中)【珍藏限量紀念版】</t>
  </si>
  <si>
    <t>邊城浪子(下)【珍藏限量紀念版】</t>
  </si>
  <si>
    <t>溫瑞安：神州奇俠（全套共８本）</t>
    <phoneticPr fontId="0" type="Hiragana"/>
  </si>
  <si>
    <t>凡不能毀滅我的，必使我強大─脆弱心理學</t>
  </si>
  <si>
    <t>顏麗媛</t>
  </si>
  <si>
    <t>現代破產法</t>
  </si>
  <si>
    <t>鄭有為</t>
  </si>
  <si>
    <t>成本與管理會計學</t>
  </si>
  <si>
    <t>吳政穎;楊啟均;李品陞</t>
  </si>
  <si>
    <t>空大</t>
  </si>
  <si>
    <t>家庭與法律</t>
  </si>
  <si>
    <t>呂秉翰</t>
  </si>
  <si>
    <t>社會政策與社會立法</t>
  </si>
  <si>
    <t>賴兩陽;曾中明;葉志誠;洪惠芬</t>
  </si>
  <si>
    <t>彩色怪獸：情緒醫生和他的情緒急救箱</t>
  </si>
  <si>
    <t>安娜．耶拿絲</t>
  </si>
  <si>
    <t>NEW TOEIC 950！黃金12回完整試題+線上解析【附實戰 / 訓練音檔｜核心 900 單｜聽力訓練筆記】</t>
  </si>
  <si>
    <t>金丙奇、高京希、朴梓亨</t>
  </si>
  <si>
    <t>擺脫情緒消耗: 不再被負能量控制，找回身心安在力量</t>
  </si>
  <si>
    <t>蘇絢慧</t>
  </si>
  <si>
    <t>親子天下</t>
  </si>
  <si>
    <t>Excel高效短技巧職場應用攻略：行動辦公X報表設計X數據分析X公式函數，縮時工作神技243招</t>
  </si>
  <si>
    <t>完美在線</t>
  </si>
  <si>
    <t>PCuSER電腦人</t>
  </si>
  <si>
    <t>召喚靈性動物: 讓動物成為轉化生命的靈魂解藥</t>
  </si>
  <si>
    <t>史帝芬．法默（Steven Farmer）</t>
  </si>
  <si>
    <t>生命潛能</t>
  </si>
  <si>
    <t>獵頭解密：企業×上班族×獵才顧問，人力銀行獵才專家教你跳脫傳統求才／求職思維的10大實戰密技</t>
  </si>
  <si>
    <t>晉麗明</t>
  </si>
  <si>
    <t>爸媽自在，寶寶好帶：從懷孕起到3歲前，打造家庭幸福感</t>
  </si>
  <si>
    <t>孫明儀</t>
  </si>
  <si>
    <t>早安財經文化</t>
  </si>
  <si>
    <t>為一切人成為一切：聖保祿以醫療傳愛</t>
  </si>
  <si>
    <t>邵冰如</t>
  </si>
  <si>
    <t>傳承半世紀，人生哲思繪本套書【永恆經典版】（失落的一角＋失落的一角遇見大圓滿）</t>
  </si>
  <si>
    <t>謝爾．希爾弗斯坦Shel Silverstein</t>
  </si>
  <si>
    <t>水滴文化</t>
  </si>
  <si>
    <t>消失的國度(新版)</t>
  </si>
  <si>
    <t>奧崴尼‧卡勒盛Auvinni Kadreseng</t>
  </si>
  <si>
    <t>旅行之木：日本國寶級生態攝影家星野道夫33篇追尋極北大地之夢的旅行手札</t>
  </si>
  <si>
    <t>星野道夫Michio Hoshino</t>
  </si>
  <si>
    <t>馬可孛羅</t>
  </si>
  <si>
    <t>天使招財魔法：11天建立與金錢的靈性關係，17個練習化身金錢磁鐵</t>
  </si>
  <si>
    <t>科琳．葛利羅（Corin Grillo）</t>
  </si>
  <si>
    <t>橡實文化</t>
  </si>
  <si>
    <t>你不爽，為什麼不明說？（二版）：腹黑、酸言、擺爛，好人面具下的「被動式攻擊」</t>
  </si>
  <si>
    <t>安卓雅．布蘭特（Andrea Brandt）</t>
  </si>
  <si>
    <t>金融行為通識課（二版）：從儲蓄、投資、保險到養老，如何處理金融商品？怎樣管控風險？</t>
  </si>
  <si>
    <t>W‧佛萊德‧范‧拉伊(W. Fred van Raaij)</t>
  </si>
  <si>
    <t>日出</t>
  </si>
  <si>
    <t>故事的解剖（二版）：跟好萊塢編劇教父學習說故事的技藝，打造獨一無二的內容、結構與風格！</t>
  </si>
  <si>
    <t>羅伯特．麥基（Robert McKee）</t>
  </si>
  <si>
    <t>漫遊者文化</t>
  </si>
  <si>
    <t>速效對症按摩手套：終結痠痛，一按見效（附減壓手穴掛圖）</t>
  </si>
  <si>
    <t>郭威均</t>
  </si>
  <si>
    <t>大風文創=繪虹</t>
  </si>
  <si>
    <t>豐盛：打通邁向財富的內在路徑</t>
  </si>
  <si>
    <t>狄帕克．喬布拉</t>
  </si>
  <si>
    <t>請遠離消耗你的人</t>
  </si>
  <si>
    <t>李尚龍</t>
  </si>
  <si>
    <t>光的院子：成長記憶中眷村的華麗與轉身</t>
  </si>
  <si>
    <t>黎明珍</t>
  </si>
  <si>
    <t>企劃學：打造企劃腦，讓你的方案更有說服力</t>
  </si>
  <si>
    <t>郭泰</t>
  </si>
  <si>
    <t>家在世界的屋宇下：諾貝爾獎經濟學大師阿馬蒂亞．沈恩回憶錄</t>
  </si>
  <si>
    <t>阿馬蒂亞．沈恩</t>
  </si>
  <si>
    <t>活出兩倍的人生：第一本長照教戰手冊</t>
  </si>
  <si>
    <t>張姮燕、童文薰</t>
  </si>
  <si>
    <t/>
  </si>
  <si>
    <t>哲學家女王： 20位追求真理、自由、正義、性別平權，讓世界變得更好的哲學家</t>
  </si>
  <si>
    <t>主編｜蕾貝卡‧巴斯頓、麗莎‧懷廷</t>
  </si>
  <si>
    <t>木馬文化</t>
  </si>
  <si>
    <t>現在最流行的投資，在太空！行星取水、宇宙冶金、太空種菜、生物製藥……當你發現在地球上能做的事都能搬到太空中，科幻就變成科技了！</t>
  </si>
  <si>
    <t>鄭軍</t>
  </si>
  <si>
    <t>崧博出版(崧燁)</t>
  </si>
  <si>
    <t>韓信大傳：從忍辱卑微的平民到戰無不勝的兵仙，漢初三傑的不凡歷程</t>
  </si>
  <si>
    <t>華煒，何愛臨</t>
  </si>
  <si>
    <t>謀略，三國留名青史的外交遺產：官渡之戰逆轉勝、利益衝突毀同盟、玩轉三方終自斃，為了奪天下，每步都得深思熟慮！</t>
  </si>
  <si>
    <t>張程</t>
  </si>
  <si>
    <t>不想青史留名，只想獨自瘋癲！淹沒於歷史的「配角」：白痴皇帝×失蹤進士×無為御醫×終身賤民，歷史不全是凱歌和掌聲，還有許多未留名的默默無聞！</t>
  </si>
  <si>
    <t>紅樓教育學，紈褲子弟與千金小姐的一天：學霸之爭×戀愛學分×家庭氛圍，從讀書考試到心理研究，透過經典文學看那些「病態」的教育現象！</t>
  </si>
  <si>
    <t>匡雙林</t>
  </si>
  <si>
    <t>洪荒記：西王母×九天玄女×神荼鬱壘×靈山巫咸×比翼鳥，宋耀珍短篇神話小說集</t>
  </si>
  <si>
    <t>宋耀珍</t>
  </si>
  <si>
    <t>水清心秀 心靈短句</t>
  </si>
  <si>
    <t>陳宜均</t>
  </si>
  <si>
    <t>白象文化</t>
  </si>
  <si>
    <t>煎一壺時代補帖：高雄30家中藥房裡的故事祕方</t>
  </si>
  <si>
    <t>蘇福男、林芷琪、朱珮甄、儲玉玲、江舟航、謝欣珈、林佩穎、曾愉芬、羅莎、謝沛瑩、楊路得、陶依玟、鍾舜文、李阿明、余嘉榮、盧昱瑞、林建志</t>
  </si>
  <si>
    <t>裏路文化</t>
  </si>
  <si>
    <t>朝日新聞出版</t>
  </si>
  <si>
    <t>奇光出版</t>
  </si>
  <si>
    <t>為幸福而生：在法律秩序中追求平等權利的歷程</t>
  </si>
  <si>
    <t>劉宗坤</t>
  </si>
  <si>
    <t>過載：洞察大腦決策的運作，重整過度負荷的心智和人生</t>
  </si>
  <si>
    <t>丹尼爾．列維廷</t>
  </si>
  <si>
    <t>鷹出版</t>
  </si>
  <si>
    <t>不假裝，也能閃閃發光：停止自我否定、治癒內在脆弱，擁抱成就和讚美的幸福配方</t>
  </si>
  <si>
    <t>張瀞仁</t>
  </si>
  <si>
    <t>方舟出版</t>
  </si>
  <si>
    <t>別再養育聽話乖小孩：給孩子無懼失敗的自尊，培養有主見、有鬥志但不執著輸贏的成熟個體</t>
  </si>
  <si>
    <t>宋周鉉</t>
  </si>
  <si>
    <t>阿德勒正向教養心理學【給孩子勇氣的成長之書】：隨書贈『阿德勒成長經典名言』拉頁</t>
  </si>
  <si>
    <t>阿爾弗雷德‧阿德勒</t>
  </si>
  <si>
    <t>小樹文化</t>
  </si>
  <si>
    <t>沒有離不開的關係：寫給即使傷痕累累，還是放不下那段關係的你</t>
  </si>
  <si>
    <t>林雅永</t>
  </si>
  <si>
    <t>境好出版</t>
  </si>
  <si>
    <t>成為自己的心理師：心累的你，還在假裝自己很好嗎？10分鐘療心時光，結合正念、CBT、情緒調節練習，感受真正的釋懷與療癒</t>
  </si>
  <si>
    <t>歐文．奧侃</t>
  </si>
  <si>
    <t>大牌</t>
  </si>
  <si>
    <t>最強儲蓄體質養成術：只要存下20萬，人生就會從此改變！</t>
  </si>
  <si>
    <t>KURAMA</t>
  </si>
  <si>
    <t>晴好出版</t>
  </si>
  <si>
    <t>說話全能養成指南：【首創結合心理治療！非暴力溝通NVC新世代進化版】運用「需求理解法」，達成完美溝通4項全能技巧，創造每個人都舒服的關係</t>
  </si>
  <si>
    <t>愛麗絲．雪登</t>
  </si>
  <si>
    <t>拾青文化</t>
  </si>
  <si>
    <t>警告！不要打開這本書（新版）</t>
  </si>
  <si>
    <t>文/亞當.雷哈普特</t>
  </si>
  <si>
    <t>阿布拉</t>
  </si>
  <si>
    <t>ChatGPT提問課，做個懂AI的高效工作者:從零基礎到對答如流，ChatGPT職場應用指南</t>
  </si>
  <si>
    <t>鄭緯筌（Vista Cheng）</t>
  </si>
  <si>
    <t>虎吉</t>
  </si>
  <si>
    <t>花物語【書盒典藏版】(日本文壇百合小說先行者-吉屋信子百年經典初登場)</t>
  </si>
  <si>
    <t>吉屋信子</t>
  </si>
  <si>
    <t>二十張出版</t>
  </si>
  <si>
    <t>Stay True保持真誠（首屆普立茲自傳文學獎得主）</t>
  </si>
  <si>
    <t>徐華</t>
  </si>
  <si>
    <t>聽說，業務員是被行銷耽誤的語言藝術師：定點銷售×上門推銷×商務談判，誰說行走商場只能一味進攻，「欲擒故縱」反而更有收穫</t>
  </si>
  <si>
    <t>陳俐茵，邢春如 主編</t>
  </si>
  <si>
    <t>財經錢線文化有</t>
  </si>
  <si>
    <t>每年，我都有365天想辭職：整天瞎忙、看人眼色、失去動力、沒有愛好……雞湯只能暖胃不暖心，成就感就能滿足你的自信心！</t>
  </si>
  <si>
    <t>龐金玲</t>
  </si>
  <si>
    <t>打造你的領導力！從「管人」到「管全局」的突破：八大資質×五大境界×六大誤解，解析領導者思考模式，打破管理天賦的迷思！</t>
  </si>
  <si>
    <t>彭飛</t>
  </si>
  <si>
    <t>馬斯洛的自我成功指引：防範病態社會、提高感知力、傾聽內心呼換，眾人皆「瘋」我獨醒的祕訣！</t>
  </si>
  <si>
    <t>梁祐晟，馬成功</t>
  </si>
  <si>
    <t>金完</t>
  </si>
  <si>
    <t>遠足文化</t>
  </si>
  <si>
    <t>落下的果子</t>
  </si>
  <si>
    <t>囝仔人</t>
  </si>
  <si>
    <t>大寬</t>
  </si>
  <si>
    <t>羅蘋計畫</t>
  </si>
  <si>
    <t>橫山秀夫</t>
  </si>
  <si>
    <t>春天出版</t>
  </si>
  <si>
    <t>天一亮，就想見到你（電影書衣版︱隨書限量附贈電影早優券）</t>
  </si>
  <si>
    <t>汐見夏衛</t>
  </si>
  <si>
    <t>越南：河內‧胡志明市‧順化‧會安</t>
  </si>
  <si>
    <t>瑞士：蘇黎世‧日內瓦‧琉森‧伯恩‧少女峰‧馬特洪峰‧鐵力士山</t>
  </si>
  <si>
    <t>蔣育荏‧蒙金蘭‧墨刻編輯部</t>
  </si>
  <si>
    <t>非殺人小說【影集小說限量盒裝文字破案版】</t>
  </si>
  <si>
    <t>李桐豪</t>
  </si>
  <si>
    <t>讓人一搜尋就找到你：破解搜尋引擎的流量密碼，首席SEO優化師讓你的曝光飆升30％！</t>
  </si>
  <si>
    <t>Jemmy Ko</t>
  </si>
  <si>
    <t>創新高投資法：一天10分鐘，學會億級大戶選股、進場、出場的不敗法則</t>
  </si>
  <si>
    <t>DUKE。</t>
  </si>
  <si>
    <t>10秒內言之有物的即答思考法</t>
  </si>
  <si>
    <t>齋藤孝</t>
  </si>
  <si>
    <t>日文點餐一指就通：不會日文也能吃遍日本！</t>
  </si>
  <si>
    <t>黃美珍</t>
  </si>
  <si>
    <t>新多益金色證書核心英單1500：600–900分高效學習（32K+寂天雲隨身聽APP）</t>
  </si>
  <si>
    <t>PAGODA Academy</t>
  </si>
  <si>
    <t>寂天文化</t>
  </si>
  <si>
    <t>效果驚人！90%的疾病都能逆轉，全食物救命奇蹟（新裝修訂版）Crazy sexy diet</t>
  </si>
  <si>
    <t>克莉絲．卡爾</t>
  </si>
  <si>
    <t>柿子文化</t>
  </si>
  <si>
    <t>無黏液飲食療癒法（埃雷特逝世100年紀念）：啟發排毒、斷食、食氣理論的自然療法先驅，所有疾病都來自阻塞</t>
  </si>
  <si>
    <t>阿諾．埃雷特</t>
  </si>
  <si>
    <t>我當司法通譯的日子：法律之前，不讓移工喪失權益與尊嚴（臺北文學獎年金首獎）</t>
  </si>
  <si>
    <t>羅漪文</t>
  </si>
  <si>
    <t>健康占星全書：12星座的身心靈功課，校準能量的72個生活練習</t>
  </si>
  <si>
    <t>史蒂芬妮．莫倫歌（Stephanie Marango）、麗貝卡．戈登（Rebecca Gordon）</t>
  </si>
  <si>
    <t>主控力：全球領導力大師掌握人生的12個新策略</t>
  </si>
  <si>
    <t>雪倫．梅爾尼克</t>
  </si>
  <si>
    <t>平安文化</t>
  </si>
  <si>
    <t>敘事塔羅：運用塔羅圖像展開與自我對話的生命敘事，讓身心靈在困境中成長，走出屬於自己的幸福之道</t>
  </si>
  <si>
    <t>王乙甯</t>
  </si>
  <si>
    <t>地平線文化</t>
  </si>
  <si>
    <t>猜猜看，他們吃了什麼？【附知識互動遊戲手冊】：穴居人、古埃及人、太空人都吃什麼？認識150種你可能吃過或意想不到的食物</t>
  </si>
  <si>
    <t>瑞秋．列文（Rachel Levin）</t>
  </si>
  <si>
    <t>小漫遊文化</t>
  </si>
  <si>
    <t>剝皮：直木賞作家井上荒野凝視創傷的動人力作。</t>
  </si>
  <si>
    <t>井上荒野</t>
  </si>
  <si>
    <t>皇冠</t>
  </si>
  <si>
    <t>心理專家觀人術</t>
  </si>
  <si>
    <t>麥凡勒</t>
  </si>
  <si>
    <t>天蠍座製作</t>
  </si>
  <si>
    <t>聽說今天會下雪！(精裝)</t>
  </si>
  <si>
    <t>霍華德．麥克威廉</t>
  </si>
  <si>
    <t>道聲</t>
  </si>
  <si>
    <t>人氣名店的絕品麻婆豆腐技術</t>
  </si>
  <si>
    <t>旭屋出版編輯部</t>
  </si>
  <si>
    <t>瑞昇文化</t>
  </si>
  <si>
    <t>盧恩符文神諭占卜卡【第一副最完整中文化牌卡】（二版）</t>
  </si>
  <si>
    <t>洛娜・艾薇思登</t>
  </si>
  <si>
    <t>姊妹(精裝)</t>
  </si>
  <si>
    <t>吳正</t>
  </si>
  <si>
    <t>十方書</t>
  </si>
  <si>
    <t>完全無罪（橫溝正史推理小說大獎得主挑戰冤案再審話題之作）</t>
  </si>
  <si>
    <t>大門剛明</t>
  </si>
  <si>
    <t>尋找百憂解：精神科醫師看人類調節痛苦的能力如何失常，以及如何尋回</t>
  </si>
  <si>
    <t>陳百憂</t>
  </si>
  <si>
    <t>一起來</t>
  </si>
  <si>
    <t>爸爸的破酥包ซาลาเปาของพ่อ</t>
  </si>
  <si>
    <t>Meema Chen(陳孝珍), Let’s echo樂。斯屬著</t>
  </si>
  <si>
    <t>斑馬線</t>
  </si>
  <si>
    <t>決勝矽紀元:新亞洲供應鏈崛起，半導體八強國際新賽局與臺灣的不對稱關鍵優勢</t>
  </si>
  <si>
    <t>黃欽勇</t>
  </si>
  <si>
    <t>永續的里山自然資本經營:SDGs與ESG時代的生物多樣性全球趨勢</t>
  </si>
  <si>
    <t>藤田.香</t>
  </si>
  <si>
    <t>新自然主義</t>
  </si>
  <si>
    <t>不是所有的花都在春天綻放</t>
  </si>
  <si>
    <t>李多志</t>
  </si>
  <si>
    <t>河圖洛書前傳：用科學眼追蹤還原中華史前文明拼圖（暢銷改版）</t>
  </si>
  <si>
    <t>王唯工</t>
  </si>
  <si>
    <t>本土生態教育養成套書【自然探索版】（台灣生態尋寶趣＋野地漫遊）</t>
  </si>
  <si>
    <t>許增巧</t>
  </si>
  <si>
    <t>線上教學×課程製作全攻略</t>
  </si>
  <si>
    <t>彭其捷</t>
  </si>
  <si>
    <t>鼻過敏危機：正視過敏性鼻炎，從根源降低喉部疾病、胃食道逆流、牙齒疾病、憂鬱症風險</t>
  </si>
  <si>
    <t>賴盈達</t>
  </si>
  <si>
    <t>資料夾文化</t>
  </si>
  <si>
    <t>創意的20個抽屜：發現問題、解決問題的發想法</t>
  </si>
  <si>
    <t>內田和成（Kazunari UCHIDA）</t>
  </si>
  <si>
    <t>經濟新潮社</t>
  </si>
  <si>
    <t>布克文化</t>
  </si>
  <si>
    <t>生活英語：chic-chat聊不停，聽力會話好流利（隨掃即聽 全書英語會話專業外師語音檔QR Code）</t>
  </si>
  <si>
    <t>王洛媛</t>
  </si>
  <si>
    <t>凱信企管顧問</t>
  </si>
  <si>
    <t>沉浸日本之旅：南日本篇</t>
  </si>
  <si>
    <t>吳寧真</t>
  </si>
  <si>
    <t>優品文化</t>
  </si>
  <si>
    <t>永續發展的路口：實踐SDGs的權威指南</t>
  </si>
  <si>
    <t>于宏燦-主編；許晃雄、王根樹、張靜貞、張聖琳、林子倫、陳美霞、楊谷洋、周桂田、臺大科學教育發展中心-編著</t>
  </si>
  <si>
    <t>三民書局</t>
  </si>
  <si>
    <t>我被上天關機的2001夜</t>
  </si>
  <si>
    <t>廖文瑜</t>
  </si>
  <si>
    <t>樂果文化</t>
  </si>
  <si>
    <t>【生活中的財金素養】 詐騙雙鯊:美夢不一定成真</t>
  </si>
  <si>
    <t>Sheila Bair</t>
  </si>
  <si>
    <t>維京國際</t>
  </si>
  <si>
    <t>【孩子輕鬆,父母放鬆】胡展誥心理師暢銷套書:《刻意放鬆》+《說不出口的,更需要被聽懂》</t>
  </si>
  <si>
    <t>胡展誥</t>
  </si>
  <si>
    <t>問題不是從你開始的:以核心語言方法探索並療癒家族創傷對於身心健康的影響</t>
  </si>
  <si>
    <t>Mark Wolynn</t>
  </si>
  <si>
    <t>犯罪故事沒有說的事</t>
  </si>
  <si>
    <t>Sarah Weinman</t>
  </si>
  <si>
    <t>跟著實務學習HTML、CSS、JavaScript、Bootstrap、JQuery、JQueryMobile網頁設計(含ITS HTML&amp;CSS國際認證模擬試題)</t>
  </si>
  <si>
    <t>蔡文龍</t>
  </si>
  <si>
    <t>碁峰資訊</t>
  </si>
  <si>
    <t>計算機與人工智慧概論</t>
  </si>
  <si>
    <t>榮欽科技</t>
  </si>
  <si>
    <t>博碩文化</t>
  </si>
  <si>
    <t>網頁視覺特效最強必殺技大全:用 Three.js 與 Shader 圖說核心原理 x 閃避踩雷 x 創作指南(iThome鐵人賽系列書)【軟精裝】</t>
  </si>
  <si>
    <t>蘇桓晨(Umas)</t>
  </si>
  <si>
    <t>Clean Architecture實作篇:在整潔的架構上弄髒你的手(第二版)</t>
  </si>
  <si>
    <t>Tom Hombergs</t>
  </si>
  <si>
    <t>React 思維進化:一次打破常見的觀念誤解,躍升專業前端開發者(iThome鐵人賽系列書)【軟精裝】</t>
  </si>
  <si>
    <t>周昱安(Zet)</t>
  </si>
  <si>
    <t>Midjourney AI 繪圖:指令、風格與祕技一次滿足</t>
  </si>
  <si>
    <t>鄭苑鳳</t>
  </si>
  <si>
    <t>Web Tracking 的資安攻擊與防禦策略:淺析當代瀏覽器的隱私議題(iThome鐵人賽系列書)【軟精裝】</t>
  </si>
  <si>
    <t>周楷翔(Allen Chou)</t>
  </si>
  <si>
    <t>Vue.js 3前端開發不踩雷:Composition API×Vue Router×Pinia,帶你快速升級進階開發者!(iThome鐵人賽系列書)【軟精裝】</t>
  </si>
  <si>
    <t>Angela</t>
  </si>
  <si>
    <t>網路行銷的13堂關鍵必修課:ChatGPT.UIUX.行動支付.成長駭客.社群廣告.SEO.網紅直播.元宇宙.Google Analytics(暢銷回饋版)</t>
  </si>
  <si>
    <t>胡昭民</t>
  </si>
  <si>
    <t>HTML/CSS/JavaScript與前端框架的完美結合:使用Bootstrap與PWA技術,新手從這開始!(暢銷回饋版)</t>
  </si>
  <si>
    <t>陳婉凌</t>
  </si>
  <si>
    <t>資料庫系統管理與實作:Access+Excel商務應用(2016/2019/2021)暢銷回饋版</t>
  </si>
  <si>
    <t>李馨</t>
  </si>
  <si>
    <t>形意八卦雙手劍:圖解動作×歌訣要領×完整套路,招式背後的能量流動,將武藝精神代代傳承</t>
  </si>
  <si>
    <t>劉龍昌</t>
  </si>
  <si>
    <t>一把龍椅上,禪來禪去的歷史:司馬昭之心、趙匡胤之袍、孺子嬰之死、宇文氏之亂……為求名正言順,「篡位」也可以講成「禪位」!</t>
  </si>
  <si>
    <t>明日科學!從史前文明到未來技術,看人類社會進化多神速:人工肌肉×新型礦藏×沉浸式技術×互動娛樂×通用流感疫苗,人體奧祕到技術揭密,未來科學的別樣世界</t>
  </si>
  <si>
    <t>體檢報告全覽(內外科疾病篇):常見疾病說明×病變感染成因×日常預防管理×食物數值參考……大多數的小病小痛都可以及早預防,治療、保養一次看!</t>
  </si>
  <si>
    <t>武劍</t>
  </si>
  <si>
    <t>體檢報告全覽(檢驗醫學篇):電腦斷層篩檢、血液學檢測、臨床意義解讀、癌前病變治療……儀器不照都不知道,最詳細的檢驗醫學攻略!</t>
  </si>
  <si>
    <t>龍門:市井小民的愛恨糾葛,真相藏在人間煙火中</t>
  </si>
  <si>
    <t>胡學文</t>
  </si>
  <si>
    <t>查理斯.亨利.卡芬談看畫:從構圖形式到色彩氛圍,藝術評論家論如何欣賞世界名畫</t>
  </si>
  <si>
    <t>Charles Henry Caffin</t>
  </si>
  <si>
    <t>跟著老子去修行,用「道」闖關升級:無止盡的貪欲、人性間的猜疑、勾心鬥角的職場……以不變應萬變,做最真實的自己</t>
  </si>
  <si>
    <t>楊煜萍</t>
  </si>
  <si>
    <t>阿基米德定律:孤寂的靈魂彼此依偎,在鄰近深淵處獲得救贖</t>
  </si>
  <si>
    <t>張學東</t>
  </si>
  <si>
    <t>末日啟示錄,大衛.赫伯特.勞倫斯論「天啟」:批判理性主義×正視自然本質,重新詮釋《啟示錄》,一部關於人類浩劫的預言</t>
  </si>
  <si>
    <t>D. H. Lawrence</t>
  </si>
  <si>
    <t>裝潢格局基礎課</t>
  </si>
  <si>
    <t>東販編輯部</t>
  </si>
  <si>
    <t>台灣東販</t>
  </si>
  <si>
    <t>超圖解馬達技術入門:從馬達的種類、運轉原理到應用方式,一本完整掌握!</t>
  </si>
  <si>
    <t>森本雅之</t>
  </si>
  <si>
    <t>登山入門必修課:行進技巧×裝備知識×體能訓練,新手必懂的無痛登山實用指南</t>
  </si>
  <si>
    <t>小川壯太</t>
  </si>
  <si>
    <t>養大肌肉!科學增肌全書:重訓菜單、營養攝取、休息恢復與進階訣竅,有效突破停滯期的健身守則</t>
  </si>
  <si>
    <t>竹田大介</t>
  </si>
  <si>
    <t>戰勝思考騙局:讀懂3大學術領域×60個認知偏誤,破解被操縱的人生</t>
  </si>
  <si>
    <t>情報文化研究所</t>
  </si>
  <si>
    <t>佛陀的前世故事:與大自然、動物一起學習仁慈、友愛和寬恕</t>
  </si>
  <si>
    <t>Laura Burges</t>
  </si>
  <si>
    <t>Listen!學會了!常見單字</t>
  </si>
  <si>
    <t>North Parade</t>
  </si>
  <si>
    <t>禾流文創有限公</t>
  </si>
  <si>
    <t>Listen!學會了!自然發音</t>
  </si>
  <si>
    <t>哈佛最熱門的價值策略課:卓越企業如何為顧客、員工、供應商創造高價值？</t>
  </si>
  <si>
    <t>Felix Oberholzer-Gee</t>
  </si>
  <si>
    <t>預見未來自我:用未來自我學會活在當下、校準生活,每天創造屬於你的成功版本</t>
  </si>
  <si>
    <t>Benjamin Hardy</t>
  </si>
  <si>
    <t>發現我的多重職涯組合:哈佛商學院教你經營最佳職涯與多元身分,一生平衡工作、生活和夢想</t>
  </si>
  <si>
    <t>Christina Wallace</t>
  </si>
  <si>
    <t>拓展你的塔羅視野!塔羅牌解讀技巧與牌陣祕訣再升級</t>
  </si>
  <si>
    <t>吉田Luna</t>
  </si>
  <si>
    <t>楓樹林</t>
  </si>
  <si>
    <t>法式繩結編織入門全圖解:用8種基礎繩結聯合原石、串珠,設計出21款風格手環、戒指、項鍊、耳環(附QR碼教學影片)</t>
  </si>
  <si>
    <t>金高恩</t>
  </si>
  <si>
    <t>蘋果屋</t>
  </si>
  <si>
    <t>貓咪情緒行為說明書:完全圖解!動物行為學專家教你從常見動作、肢體語言、生活常見行為,精準解讀貓咪的內心小世界</t>
  </si>
  <si>
    <t>加藤由子</t>
  </si>
  <si>
    <t>「社恐人」也可以站Ｃ位的日常交際術!輕鬆表達、化解尷尬、打打圓場、幽默應對……就算你是天生內向,也可以用這本書讓交際變成你的強項!</t>
  </si>
  <si>
    <t>吳載昶</t>
  </si>
  <si>
    <t>墨菲定律的幸運術!:欲速則不達、失敗中求勝、防患於未然……擺脫麻煩,收穫好運!</t>
  </si>
  <si>
    <t>康昱生</t>
  </si>
  <si>
    <t>澳洲 Australia</t>
  </si>
  <si>
    <t>地球步方編輯室</t>
  </si>
  <si>
    <t>六週拿到職業安全衛生管理乙級：學術科法規圖+心智圖整理(全國第一本職業安全衛生管理技術士心智圖專門書籍)(三版)</t>
  </si>
  <si>
    <t>方澤沛</t>
  </si>
  <si>
    <t>三民輔考</t>
  </si>
  <si>
    <t>嘆薇觀止Dr.Betty的國考英文破題書(高普考/各類特考/銀行/國營事業均適用)</t>
  </si>
  <si>
    <t>林薇</t>
  </si>
  <si>
    <t>科學探究與實作之理念與實踐</t>
  </si>
  <si>
    <t>邱美虹（主編）、王亞喬、吳心楷、李文瑜、李宜諺、李倩如、林宗岐、林靜雯、洪振方、張文馨、許瑛玿、陳育霖、蔡哲銘、鄭富中、鄭夢慈、盧玉玲、鍾曉蘭、鐘建坪</t>
  </si>
  <si>
    <t>中國古代的鬼魂與宗教生活</t>
  </si>
  <si>
    <t>蒲慕州</t>
  </si>
  <si>
    <t>缥缈【燃犀卷】（上）（下）套書不分售</t>
  </si>
  <si>
    <t>白姬綰</t>
  </si>
  <si>
    <t>高寶國際</t>
  </si>
  <si>
    <t>魚獵</t>
  </si>
  <si>
    <t>史邁</t>
  </si>
  <si>
    <t>小說 靜候春日降臨(全)</t>
  </si>
  <si>
    <t>作者：伊達きよ插畫：犬居葉菜</t>
  </si>
  <si>
    <t>青文</t>
  </si>
  <si>
    <t>影片聲音美學技術套書（共二冊）：影片聲音製作全書＋影視聲音設計</t>
  </si>
  <si>
    <t>坂本昭人</t>
  </si>
  <si>
    <t>易博士文化</t>
  </si>
  <si>
    <t>【套書】《人生沒有一百分，只有不斷+1+1+1》《為自己的英雄之旅+1+1+1》（不分售）</t>
  </si>
  <si>
    <t>林明樟（MJ）</t>
  </si>
  <si>
    <t>理查．桑內特【創造者三部曲】系列套書（棲居、匠人、合作）</t>
  </si>
  <si>
    <t>理查．桑內特Richard Sennett</t>
  </si>
  <si>
    <t>當數位轉型碰上生成式AI：臺灣150家企業轉型的策略性思維和變革實務</t>
  </si>
  <si>
    <t>蔣榮先</t>
  </si>
  <si>
    <t>文字力教練Elton知識變現爆款文案寫作的49堂課：不管有沒有文案基礎都能開始，零經驗也學得會！</t>
  </si>
  <si>
    <t>林郁棠</t>
  </si>
  <si>
    <t>初戀販賣所</t>
  </si>
  <si>
    <t>Misa</t>
  </si>
  <si>
    <t>iPAD+ PROCREATE學畫室內設計：基礎教學×透視技巧×上色核心×圖面轉換，快速完稿提案一次過</t>
  </si>
  <si>
    <t>陳立飛</t>
  </si>
  <si>
    <t>漂亮家居-麥浩?</t>
  </si>
  <si>
    <t>老子原論</t>
  </si>
  <si>
    <t>王文隆</t>
  </si>
  <si>
    <t>唐山</t>
  </si>
  <si>
    <t>儘管掉下來吧 我會接住你</t>
  </si>
  <si>
    <t>郭源元</t>
  </si>
  <si>
    <t>是日創意</t>
  </si>
  <si>
    <t>讓74億人都驚呆的英文單字心智地圖【虛擬點讀筆版】(附「Youtor App」內含VRP虛擬點讀筆)</t>
  </si>
  <si>
    <t>懶鬼子英日語編輯群 著</t>
  </si>
  <si>
    <t>懶鬼子英日語</t>
  </si>
  <si>
    <t>舒眠禪繞畫：走進安放身心的日常，畫著睡意就來！（套組：控筆練習本+圖樣提示卡+音頻導引+專用筆組）</t>
  </si>
  <si>
    <t>Kalihuang 黃詩澐</t>
  </si>
  <si>
    <t>幻日之時</t>
  </si>
  <si>
    <t>肆一</t>
  </si>
  <si>
    <t>版面研究所⑥網頁版面學：429個網頁設計要領，創造友善易用的版面（429個國際頂尖網站，QRCODE隨掃隨參考）</t>
  </si>
  <si>
    <t>久保田 涼子</t>
  </si>
  <si>
    <t>宙斯的頭痛：從神話一窺疾病起源與醫學奧祕</t>
  </si>
  <si>
    <t>劉守娟</t>
  </si>
  <si>
    <t>正欲（首刷限定！作者印刷簽名扉頁）【東京影展得獎作品《（非）一般欲望》原著小說】</t>
  </si>
  <si>
    <t>朝井遼</t>
  </si>
  <si>
    <t>入門進階的易經匯解</t>
  </si>
  <si>
    <t>游鎧戎(宏光)  編著</t>
  </si>
  <si>
    <t>台灣中華書局</t>
  </si>
  <si>
    <t>2024占星運勢指南</t>
  </si>
  <si>
    <t>繆沛倫</t>
  </si>
  <si>
    <t>南瓜國際</t>
  </si>
  <si>
    <t>水星火星行運全書</t>
  </si>
  <si>
    <t>韓良露</t>
  </si>
  <si>
    <t>寶瓶世紀全占星</t>
  </si>
  <si>
    <t>千古跫音聽阿含</t>
  </si>
  <si>
    <t>心保和尚</t>
  </si>
  <si>
    <t>佛光文化</t>
  </si>
  <si>
    <t>共有土地處分實務與技巧(2024最新版)</t>
  </si>
  <si>
    <t>高欽明</t>
  </si>
  <si>
    <t>永然文化</t>
  </si>
  <si>
    <t>觀修除障法</t>
  </si>
  <si>
    <t>原注/直貢噶舉教主 覺巴吉天頌恭</t>
  </si>
  <si>
    <t>窺破天機論斗數：紫微斗數進階讀本</t>
  </si>
  <si>
    <t>林信銘</t>
  </si>
  <si>
    <t>知青頻道</t>
  </si>
  <si>
    <t>一輩子的好視力：只有眼科醫生才知道，保持好視力的50個習慣</t>
  </si>
  <si>
    <t>平松 類</t>
  </si>
  <si>
    <t>輕便出門剛剛好の人氣斜背包（經典版）</t>
  </si>
  <si>
    <t>BOUTIQUE-SHA</t>
  </si>
  <si>
    <t>新手作</t>
  </si>
  <si>
    <t>自然風格石頭黏土屋</t>
  </si>
  <si>
    <t>瑞莉格‧李莉茜</t>
  </si>
  <si>
    <t>塔羅之眼（全兩冊）：天空為限的逆位思考與實占解牌</t>
  </si>
  <si>
    <t>天空為限</t>
  </si>
  <si>
    <t>摩托車的基本構造(修訂版)</t>
  </si>
  <si>
    <t>市川克彥</t>
  </si>
  <si>
    <t>晨星</t>
  </si>
  <si>
    <t>抬頭看二十九次月亮</t>
  </si>
  <si>
    <t>張皓宸</t>
  </si>
  <si>
    <t>勝算：用機率思維找到可複製的核心能力，掌握提高勝算的底層邏輯</t>
  </si>
  <si>
    <t>劉潤</t>
  </si>
  <si>
    <t>鬆弛感：拼命太累，躺平太廢，容許不確定，才有小確幸</t>
  </si>
  <si>
    <t>郝培強</t>
  </si>
  <si>
    <t>那時，沒人相信我</t>
  </si>
  <si>
    <t>美安</t>
  </si>
  <si>
    <t>小熊出版</t>
  </si>
  <si>
    <t>京都怪奇談(03)穿梭於人鬼神三界的神通之人，日本高僧三木大雲所經歷的「離奇怪誕世界」</t>
  </si>
  <si>
    <t>三木大雲</t>
  </si>
  <si>
    <t>美麗與哀愁：川端康成完美調和京都之美與背德之哀的名作</t>
  </si>
  <si>
    <t>川端康成</t>
  </si>
  <si>
    <t>斯巴達式 多益暢銷套書：全真模擬題庫＋解析【閱讀&amp;聽力】</t>
  </si>
  <si>
    <t>朴宣映、金富露、元晶瑞</t>
  </si>
  <si>
    <t>布可屋</t>
  </si>
  <si>
    <t>學霸都在讀的GEPT全民英檢模擬試題+翻譯解析 (初試複試) 初級</t>
  </si>
  <si>
    <t>馬格．保羅基</t>
  </si>
  <si>
    <t>學霸都在讀的GEPT全民英檢模擬試題+翻譯解析 (初試複試) 中級</t>
  </si>
  <si>
    <t>何依．菲利普</t>
  </si>
  <si>
    <t>地表最簡單：自助旅行韓語</t>
  </si>
  <si>
    <t>朴永美、黃義軒◎合著</t>
  </si>
  <si>
    <t>穿牆人：埃梅魔幻短篇小說選</t>
  </si>
  <si>
    <t>馬歇爾．埃梅</t>
  </si>
  <si>
    <t>好讀</t>
  </si>
  <si>
    <t>喔！原來如此 換個角度認識相對概念（二版）</t>
  </si>
  <si>
    <t>蘇珊‧胡德</t>
  </si>
  <si>
    <t>東方</t>
  </si>
  <si>
    <t>靈性療癒的祕密‧覺察振動療法：應用量子導引，有效治癒身體與心理的病痛</t>
  </si>
  <si>
    <t>法蘭克．金斯洛</t>
  </si>
  <si>
    <t>關鍵早療：把握自閉、亞斯、過動氣質等幼兒的黃金救援時機</t>
  </si>
  <si>
    <t>王意中</t>
  </si>
  <si>
    <t>Fun說英語介紹台灣：即學即用觀光導遊英語（16K+寂天雲隨身聽APP）</t>
  </si>
  <si>
    <t>Andrew Crosthwaite / Language House Workshop</t>
  </si>
  <si>
    <t>美中對抗下的台灣選擇</t>
  </si>
  <si>
    <t>蘇起</t>
  </si>
  <si>
    <t>陪家人走過憂鬱：給憂鬱症照顧者的應對指南</t>
  </si>
  <si>
    <t>下園壯太、前田理香</t>
  </si>
  <si>
    <t>楓葉社文化</t>
  </si>
  <si>
    <t>找回手臂靈活力 肩膀疼痛自救手冊</t>
  </si>
  <si>
    <t>町田秀樹</t>
  </si>
  <si>
    <t>在家工作萬用英文：上班族天天在用！無論寫 Email、傳訊息、開會、應徵、發包或上課程，用對英文就能提升效率、事半功倍！</t>
  </si>
  <si>
    <t>陳裕河</t>
  </si>
  <si>
    <t>國際學村</t>
  </si>
  <si>
    <t>孩子為什麼這樣說？：解密孩子話語背後的情緒及需求，以真誠對話和行為引導，化解他的對抗與不安、建立自信與快樂！</t>
  </si>
  <si>
    <t>千英姬</t>
  </si>
  <si>
    <t>台灣廣廈</t>
  </si>
  <si>
    <t>每天一堂易經課：180則心流靜心的人生智慧</t>
  </si>
  <si>
    <t>吳進輝</t>
  </si>
  <si>
    <t>失智症照護指南〔經典暢銷增訂版〕</t>
  </si>
  <si>
    <t>邱銘章</t>
  </si>
  <si>
    <t>原水文化</t>
  </si>
  <si>
    <t>腰痛、膝蓋痛≠要開刀？PRP增生療法醫師教你重啟超人的修復力【最新增訂版】</t>
  </si>
  <si>
    <t>王偉全</t>
  </si>
  <si>
    <t>有吐司就能做：超人氣食譜全收錄！輕鬆做出餡料、抹醬到層疊美味，網路詢問度最高的甜鹹吐司與三明治料理100+</t>
  </si>
  <si>
    <t>丸子</t>
  </si>
  <si>
    <t>創意市集-電腦</t>
  </si>
  <si>
    <t>最強浴室設計規劃全書：破解格局動線尺寸，搞懂隔間、管線配置、設備安裝工法步驟完全掌控</t>
  </si>
  <si>
    <t>i室設圈｜漂亮家居編輯部</t>
  </si>
  <si>
    <t>圖解音控全書修訂版： 從基礎理論到現場應用實踐，第一本徹底解說Live Sound現場混音技術美學</t>
  </si>
  <si>
    <t>小瀨高夫KOSE TAKAO</t>
  </si>
  <si>
    <t>我想陪你好好聊傷：人氣諮商心理師的15個療癒對話練習</t>
  </si>
  <si>
    <t>伊麗絲．桑德</t>
  </si>
  <si>
    <t>乙級數位電子學術科解析(VHDL/Verilog雙解)(2023第三版)</t>
  </si>
  <si>
    <t>何麗玉、莊美妃、楊惠雯</t>
  </si>
  <si>
    <t>全華</t>
  </si>
  <si>
    <t>四季蛻變，凡所遇到的，都是生命的美意：生活的智慧便是在每一個瞬間尋找意義</t>
  </si>
  <si>
    <t>李玲玲</t>
  </si>
  <si>
    <t>死於安樂：加拿大安樂死醫師的善終現場記錄與反思</t>
  </si>
  <si>
    <t>史黛芬妮．葛林</t>
  </si>
  <si>
    <t>台灣磁磚系譜學：台灣磁磚大百科．八大類磁磚鑑賞</t>
  </si>
  <si>
    <t>堀込憲二</t>
  </si>
  <si>
    <t>11元的鐵道旅行(15週年新版)</t>
  </si>
  <si>
    <t>劉克襄</t>
  </si>
  <si>
    <t>哈特與《法律的概念》：理解法律的性質</t>
  </si>
  <si>
    <t>馬修‧克萊默</t>
  </si>
  <si>
    <t>自動化控制元件設計與應用：台達PLC/HMI/SERVO應用開發</t>
  </si>
  <si>
    <t>曾百由</t>
  </si>
  <si>
    <t>個人資料保護法論</t>
  </si>
  <si>
    <t>楊智傑</t>
  </si>
  <si>
    <t>個人資料保護法之理論與實務</t>
  </si>
  <si>
    <t>林洲富</t>
  </si>
  <si>
    <t>財政學</t>
  </si>
  <si>
    <t>徐仁輝、楊葉承、洪綾君、蔡馨芳</t>
  </si>
  <si>
    <t>智勝(元照)</t>
  </si>
  <si>
    <t>債務不履行之法律效果</t>
  </si>
  <si>
    <t>游進發</t>
  </si>
  <si>
    <t>眾神之島</t>
  </si>
  <si>
    <t>光風</t>
  </si>
  <si>
    <t>蓋亞文化</t>
  </si>
  <si>
    <t>賴世雄圖解英文介詞</t>
  </si>
  <si>
    <t>賴世雄</t>
  </si>
  <si>
    <t>常春藤出版公司</t>
  </si>
  <si>
    <t>逆轉無力感的情緒修護工具：結合榮格心理學與情緒行為療法，根除過去傷害、焦慮壓力與不安感，徹底擺脫內心衝突與掙扎人生</t>
  </si>
  <si>
    <t>菲爾．史塔茲、巴瑞．麥可斯</t>
  </si>
  <si>
    <t>樂金文化</t>
  </si>
  <si>
    <t>麥肯錫邏輯說服術：最強解決問題思考法！再複雜難懂的事都能清楚傳達，無論誰都會被打動</t>
  </si>
  <si>
    <t>照屋華子</t>
  </si>
  <si>
    <t>洗腦：毛澤東和後毛時代的中國與世界</t>
  </si>
  <si>
    <t>宋永毅、夏明　主編</t>
  </si>
  <si>
    <t>新銳文創-秀威</t>
  </si>
  <si>
    <t>對沖人生路 自由價更高</t>
  </si>
  <si>
    <t>錢志健</t>
  </si>
  <si>
    <t>藍瓶咖啡解密：從烘豆、萃取到品飲，引領全球第三波咖啡風潮的明星品牌；開業22週年紀念版</t>
  </si>
  <si>
    <t>詹姆斯．費曼、凱特琳．費曼、泰拉．達根</t>
  </si>
  <si>
    <t>方言文化</t>
  </si>
  <si>
    <t>學會「曼陀羅計畫表」， 你想要的都得到（暢銷新版）：把白日夢變成真！「原田目標達成法」讓你滿足人生的渴望</t>
  </si>
  <si>
    <t>原田隆史、柴山健太郎</t>
  </si>
  <si>
    <t>四世同堂──城破</t>
  </si>
  <si>
    <t>老舍</t>
  </si>
  <si>
    <t>複刻文化</t>
  </si>
  <si>
    <t>四世同堂──苟生</t>
  </si>
  <si>
    <t>四世同堂──起風</t>
  </si>
  <si>
    <t>四世同堂──暗濤</t>
  </si>
  <si>
    <t>紙醉金迷──艱難處，多從貪戀處見</t>
  </si>
  <si>
    <t>張恨水</t>
  </si>
  <si>
    <t>紙醉金迷之一夕殷勤──世態炎涼，人性一覽無遺</t>
  </si>
  <si>
    <t>紙醉金迷之此間樂──人為財死，鳥為食亡</t>
  </si>
  <si>
    <t>紙醉金迷之誰征服了誰──人走茶涼，曲終人散</t>
  </si>
  <si>
    <t>魍魎世界──這年頭，不瘋魔不行</t>
  </si>
  <si>
    <t>魍魎世界──前方吃緊，後方緊吃</t>
  </si>
  <si>
    <t>魍魎世界──社會經濟動態，受著一群人渣的影響</t>
  </si>
  <si>
    <t>魍魎世界──這群牛馬，白玷汙了這一片江山</t>
  </si>
  <si>
    <t>最新稅法與實例解說──法律邏輯分析與體系解釋(上冊)</t>
  </si>
  <si>
    <t>張進德</t>
  </si>
  <si>
    <t>最新稅法與實例解說──法律邏輯分析與體系解釋(下冊)</t>
  </si>
  <si>
    <t>藍衣社之內幕：中華復興社的存廢與蔣介石領導的國民黨政權之興衰</t>
  </si>
  <si>
    <t>劉健群</t>
  </si>
  <si>
    <t>時英</t>
  </si>
  <si>
    <t>ESG永續發展與管理實務</t>
  </si>
  <si>
    <t>白蓉生</t>
  </si>
  <si>
    <t>影響與鼓勵，激發潛能與克服障礙的領導策略：充分授權、專注聆聽、人盡其才，只有讓員工越來越優秀，領導者才會越來越進步！</t>
  </si>
  <si>
    <t>肖鳳德，王兵圍</t>
  </si>
  <si>
    <t>蝴蝶（限量親簽版）</t>
  </si>
  <si>
    <t>陳雪</t>
  </si>
  <si>
    <t>忌物堂鬼談 (印刷簽名版)</t>
  </si>
  <si>
    <t>三津田信三</t>
  </si>
  <si>
    <t>來上邏輯課囉！（第二版）</t>
  </si>
  <si>
    <t>許延文</t>
  </si>
  <si>
    <t>新文京</t>
  </si>
  <si>
    <t>靜心書寫．活得像雲般自由：先放手，再放心〔心經手抄本〕108天練習【豐盈增訂版】（隨書附贈「心經臨摹帖」乙張）</t>
    <phoneticPr fontId="0" type="Hiragana"/>
  </si>
  <si>
    <t>吳若權</t>
  </si>
  <si>
    <t>Power BI x Copilot x ChatGPT 商業報表設計入門：資料清理、資料模型、資料視覺化到報表共享建立全局觀念</t>
  </si>
  <si>
    <t>戴士寶, Taiwan Power BI User Group 共同版主, I Master Power BI 社群創辦人</t>
  </si>
  <si>
    <t>旗標</t>
  </si>
  <si>
    <t>Discord 全方位工具書 - 基本操作、伺服器設置完全解說</t>
  </si>
  <si>
    <t>邦卡</t>
  </si>
  <si>
    <t>語言學家看劇時在想什麼？從時事、熱門台劇、韓劇到經典電影，認識日常裡無處不在的語言學，探索人類思考與互動背後的奧祕</t>
  </si>
  <si>
    <t>謝承諭</t>
  </si>
  <si>
    <t>面紗（毛姆誕生150週年紀念版．二十世紀英國最炙手可熱的劇作家直探人生真諦、強烈自傳色彩之作）</t>
  </si>
  <si>
    <t>威廉．薩默塞特．毛姆（William Somerset Maugham）</t>
  </si>
  <si>
    <t>疾病的隱域：從自律神經失調、自體免疫疾病到長新冠的診斷困境，看見代表我們這個世代的慢性疾病異世界</t>
  </si>
  <si>
    <t>梅根．歐羅克Meghan O'Rourke</t>
  </si>
  <si>
    <t>方舟【日本一舉橫掃9份榜單的推理話題作．首刷描圖紙斷頭書衣版】</t>
  </si>
  <si>
    <t>夕木春央</t>
  </si>
  <si>
    <t>想飛的孩子</t>
  </si>
  <si>
    <t>尤可．范．李文Joke van Leeuwen</t>
  </si>
  <si>
    <t>蒙灰的夕海（作家印簽扉頁，鮎川哲也獎得主獻給「後末日」世界的燒腦新作）</t>
  </si>
  <si>
    <t>市川憂人Ichikawa Yuto</t>
  </si>
  <si>
    <t>編輯設計學【暢銷紀念版】Print, Web &amp; App！數位與印刷刊物的全方位編輯設計指南</t>
  </si>
  <si>
    <t>凱絲．柯德威爾Cath Caldwell</t>
  </si>
  <si>
    <t>彩繪曼陀羅【暢銷紀念版】：一畫就停不下來，靜心、舒壓又療癒的神奇能量彩繪練習本</t>
  </si>
  <si>
    <t>瓦倫蒂娜．哈柏Valentina Harper</t>
  </si>
  <si>
    <t>資料結構：使用Python</t>
  </si>
  <si>
    <t>數位新知</t>
  </si>
  <si>
    <t>ChatGPT在資訊科技的萬用技巧</t>
  </si>
  <si>
    <t>用JASP完成論文分析與寫作（完整版）</t>
  </si>
  <si>
    <t>胡昌亞, 楊文芬, 游琇婷, 黃瑞傑, 鄭瑩妮, 王豫萱, 陳燕諭, 黃敦群, 陳怡靜, 林義挺, 范思美, 黃柏僩, 李怡青</t>
  </si>
  <si>
    <t>Certiport ITS Computational Thinking運算思維核心能力國際認證應考攻略</t>
  </si>
  <si>
    <t>沈文祥</t>
  </si>
  <si>
    <t>前端開發資安入門｜你不能忽視的漏洞對策必備知識</t>
  </si>
  <si>
    <t>平野 昌士</t>
  </si>
  <si>
    <t>JavaScript設計模式學習手冊 第二版</t>
  </si>
  <si>
    <t>Addy Osmani</t>
  </si>
  <si>
    <t>歐萊禮</t>
  </si>
  <si>
    <t>MySQL資料庫開發的樂趣</t>
  </si>
  <si>
    <t>Rick Silva</t>
  </si>
  <si>
    <t>TensorFlow模型解析與範例大全</t>
  </si>
  <si>
    <t>陳鴻敏</t>
  </si>
  <si>
    <t>是非要溫柔:聖嚴法師的禪式管理學</t>
  </si>
  <si>
    <t>聖嚴法師</t>
  </si>
  <si>
    <t>法鼓文化</t>
  </si>
  <si>
    <t>全球華人室內設計金創獎得獎作品選︰美好,因設計無限</t>
  </si>
  <si>
    <t>NAID室內設計裝修商業同業公會全聯會</t>
  </si>
  <si>
    <t>風和文創</t>
  </si>
  <si>
    <t>ChatGPT 開發手冊 Turbo×Vision 進化版:用 OpenAI Chat/Assistants API?Function calling 設計 GPTs action?LINE/Disc</t>
  </si>
  <si>
    <t>施威銘研究室</t>
  </si>
  <si>
    <t>圖解建築結構入門：一次精通建築結構的基本知識、原理和應用</t>
  </si>
  <si>
    <t>原口秀昭Hideaki Haraguchi</t>
  </si>
  <si>
    <t>惡魔預知死亡（紐約犯罪風景塗繪全新設計版）</t>
  </si>
  <si>
    <t>勞倫斯．卜洛克Lawrence Block</t>
  </si>
  <si>
    <t>一長串的死者（紐約犯罪風景塗繪全新設計版）</t>
  </si>
  <si>
    <t>失智可以預防，更可以治癒【暢銷改版】</t>
  </si>
  <si>
    <t>麥可．內爾斯醫學博士Dr. med. Michael Nehls</t>
  </si>
  <si>
    <t>從「匯率」看經濟：看懂股匯市與國際連動，學會投資理財</t>
  </si>
  <si>
    <t>上野 泰也</t>
  </si>
  <si>
    <t>科學漢醫的養生：後疫情時代健康常見的盲點(隨書附贈臺灣益謙經脈血壓計個人版九折優惠券)</t>
  </si>
  <si>
    <t>郭育誠</t>
  </si>
  <si>
    <t>明日之鋅—「台灣熱浸鍍鋅之父」蕭勝彥翻轉傳統，重塑產業百年價值的心法智慧</t>
  </si>
  <si>
    <t>王梅</t>
  </si>
  <si>
    <t>瞎掰舊貨攤1-4套書（共4冊）首批附四款舊貨書卡+完結篇印簽扉頁</t>
  </si>
  <si>
    <t>鄭宗弦</t>
  </si>
  <si>
    <t>KEIRA FLEUR Flower Course 花藝之書: 宛如庭園般自然，風格與美學的實踐【暢銷珍藏版】</t>
  </si>
  <si>
    <t>金愛眞 KIM AEJIN</t>
  </si>
  <si>
    <t>【看懂趨勢，搶先布局】《AI ╳ 人類演化未來報告書》+《2040世界未來報告書》，套書共二冊</t>
  </si>
  <si>
    <t>金相均（김상균）、朴英淑（Youngsook Park）、傑羅姆．格倫（Jerome Glenn）</t>
  </si>
  <si>
    <t>心有多簡單，就有多自由</t>
  </si>
  <si>
    <t>何權峰</t>
  </si>
  <si>
    <t>情緒化是種成長力: 青春期負面情緒≠負面影響，學會面對與掌控才是提升心理健康的關鍵！</t>
  </si>
  <si>
    <t>麗莎．達摩爾Lisa Damour, Ph.D.</t>
  </si>
  <si>
    <t>拒絕變老: 讓人更長壽、更健康的新科學</t>
  </si>
  <si>
    <t>蘿絲．坎尼</t>
  </si>
  <si>
    <t>新日檢試驗 N1 絕對合格（雙書裝）： 文字、語彙、文法、讀解、聽解完全解析（附聽解線上收聽+音檔下載QR碼）</t>
  </si>
  <si>
    <t>アスク出版編集部</t>
  </si>
  <si>
    <t>新日檢試驗 N2 絕對合格（雙書裝）：文字、語彙、文法、讀解、聽解完全解析（附聽解線上收聽+音檔下載QR碼）</t>
  </si>
  <si>
    <t>新日檢試驗 N3 絕對合格（雙書裝）：文字、語彙、文法、讀解、聽解完全解析（附聽解線上收聽+音檔下載QR碼）</t>
  </si>
  <si>
    <t>新日檢試驗 N4 絕對合格（雙書裝）：文字、語彙、文法、讀解、聽解完全解析（附聽解線上收聽+音檔下載QR碼）</t>
  </si>
  <si>
    <t>新日檢試驗 N5 絕對合格（雙書裝）：文字、語彙、文法、讀解、聽解完全解析（附聽解線上收聽+音檔下載QR碼）</t>
  </si>
  <si>
    <t>小宅試驗：從5坪到15坪，《Never Too Small》頂尖設計師不將就的小坪數生活提案</t>
  </si>
  <si>
    <t>喬爾•必思, 伊莉莎白•普萊斯</t>
  </si>
  <si>
    <t>木作‧系統櫃，全能收納訂做聖經：拿給師傅就能用！最強美型空間＋人體工學尺寸設計大全</t>
  </si>
  <si>
    <t>玖雅設計</t>
  </si>
  <si>
    <t>城市美學：羅馬、巴黎、衛城、洛陽、北京……無論仙山瓊閣或街巷阡陌，一探中西歷史文化名城的崇高與優美</t>
  </si>
  <si>
    <t>陳定家</t>
  </si>
  <si>
    <t>少數民族文學史：祭祀歌謠×創世神話×英雄史詩，從原始社會到封建社會，玄幻中反映出現實際遇</t>
  </si>
  <si>
    <t>李穆南，郤智毅，劉金玲 編著</t>
  </si>
  <si>
    <t>心智的力量，掌控生命之鑰：學會淡定、勇敢失去、放空雜念、善於歸零……只要發現自我，就能開啟無限可能！</t>
  </si>
  <si>
    <t>鄧國弘，張美英</t>
  </si>
  <si>
    <t>目標正能量！90天定位成功，每個「夢」都能成真：分解目標、精確定位、堅韌信念、制定計畫，掌握七步達成目標之藝術</t>
  </si>
  <si>
    <t>假如的人生沒有意義：低谷蓄力、磨練人格、忍耐厄運，通往繁華有段荒涼的路程，唯有主動出擊才會豐收</t>
  </si>
  <si>
    <t>紀海，彭丹，趙燕國彰，王麗</t>
  </si>
  <si>
    <t>掘金藍海，個人化製造！人工智慧的商業化路徑：工業4.0時代的科技革命，揭祕新工業時代製造的演進與突破</t>
  </si>
  <si>
    <t>陳炳祥</t>
  </si>
  <si>
    <t>當代西方前沿文論：PTSD、女性主義、酷兒理論、第三空間……結合哲學與心理學，探索文學流派的興起與嬗變</t>
  </si>
  <si>
    <t>陸揚</t>
  </si>
  <si>
    <t>瓦特傳JAMES WATT：改良式蒸汽機、分離式冷凝器、齒輪聯動裝置、雙作用式發動機……工業時代的開闢者，以機械動力武裝了全人類！</t>
  </si>
  <si>
    <t>[美]安德鲁·卡內基（ Andrew Carnegie） 著郭巧懿 譯</t>
  </si>
  <si>
    <t>當意識再一次凝聚，人類十二種超級思想：生死議題×權力運作×真理評判，激發內在良好特質，以信仰實現自我超越</t>
  </si>
  <si>
    <t>[美]查爾斯．菲爾莫爾（Charles Fillmore）著孔繁秋 譯</t>
  </si>
  <si>
    <t>與上帝對話，查爾斯．菲爾莫爾的靈性之作：客觀存在的基督教×聖靈法則×審判和公正，在靜謐中尋找啟示，查爾斯談生命的動力</t>
  </si>
  <si>
    <t>渴望榮耀，烏克蘭天才女藝術家瑪麗婭·巴什基爾采娃的日記：1873年至1880年，一位年輕的天才令世人矚目的現實主義心理自畫像</t>
  </si>
  <si>
    <t>[烏克蘭]瑪麗婭．巴什基爾采娃（Marie Bashkirtseff） 著[美] 瑪麗．簡．塞拉諾（Mary Jane Serrano），王少凱 譯孔寧 注</t>
  </si>
  <si>
    <t>渴望榮耀，烏克蘭天才女藝術家瑪麗婭·巴什基爾采娃的日記：1881年至1884年，患上絕症，仍希冀以任何方式留在世上</t>
  </si>
  <si>
    <t>霜痕：捉到浮泛的人生的一片段，王統照短篇小說集錦</t>
  </si>
  <si>
    <t>王統照</t>
  </si>
  <si>
    <t>勇者可以受委屈，但是你無法反駁我的邏輯(一)</t>
  </si>
  <si>
    <t>Cibala</t>
  </si>
  <si>
    <t>活用英文：實用英文閱讀訓練(附解析) (修訂二版)</t>
  </si>
  <si>
    <t>王信雲、李秋芸</t>
  </si>
  <si>
    <t>人際之鑰，在社交中找到自己的聲音：擴展交際圈×人脈資本×社交能量，有沒有人告訴過你，左右逢源的「源」其實就是資源的「源」！</t>
  </si>
  <si>
    <t>蔡賢隆，舒天，孫思忠 主編</t>
  </si>
  <si>
    <t>槓桿優勢，打破職場平衡：知識產能×自我定位×向上管理×日常習慣，11個隱形支點+11個槓桿技巧，不用舉起地球，只要舉起你整個人生！</t>
  </si>
  <si>
    <t>蔣巍巍</t>
  </si>
  <si>
    <t>領航管理，九步改寫企業格局：績效管理×危機意識×人才培訓×角色定位……當發號施令的管理者不只要有兩把刷子，事實上你該有九把！</t>
  </si>
  <si>
    <t>吳文輝</t>
  </si>
  <si>
    <t>媽媽永遠愛你繪本組(2冊):媽媽,你會永遠愛我嗎？ + 我當哥哥了!</t>
  </si>
  <si>
    <t>凱瑟琳.勒布朗(Catherine Leblane)</t>
  </si>
  <si>
    <t>Autodesk AutoCAD電腦繪圖與輔助設計(適用AutoCAD 2021~2024,含國際認證模擬試題)</t>
  </si>
  <si>
    <t>邱聰倚</t>
  </si>
  <si>
    <t>行動行銷的13堂關鍵必修課:ChatGPT.社群.APP.LINE.大數據.抖音.元宇宙.Mobile SEO.GA到GA4</t>
  </si>
  <si>
    <t>超高效Google×ChatGPT雲端應用:打造競爭優勢的必勝工作術</t>
  </si>
  <si>
    <t>我不懶</t>
  </si>
  <si>
    <t>大塚健太</t>
  </si>
  <si>
    <t>采實文化</t>
  </si>
  <si>
    <t>教養,從不比較開始:育兒「不需要比較」,為孩子建構「心的根基」,打造孩子強韌自信、衝勁與才能的親子溝通課</t>
  </si>
  <si>
    <t>田宮由美</t>
  </si>
  <si>
    <t>從複雜人性到病態心理,馬斯洛「選擇」成功心理學:高峰經驗×約拿情節×需求懲罰×病態反常,恐懼並非源於他人,成功只看個人!</t>
  </si>
  <si>
    <t>謝蘭舟</t>
  </si>
  <si>
    <t>人工智慧紀元,塑造未來的力量:從科幻到現實,重塑工業、社會與倫理的全景觀察</t>
  </si>
  <si>
    <t>楊愛喜</t>
  </si>
  <si>
    <t>緋色的歷史,女性視角看中國史:漢宮飛燕×洛神甄宓×長恨楊妃×南唐雙后×晚清珍妃,在帝王政治和英雄歌哭之外,關於她們風華絕代的歷史</t>
  </si>
  <si>
    <t>當革命槍響,天下再無皇帝:爛尾新政×皇族內閣×十月圍城×光復浪潮……中國維持了上千年的帝制,而今大廈將傾的局面是該推翻還是力挽狂瀾？</t>
  </si>
  <si>
    <t>腐敗之城,美國都市反腐紀實:警界貪贓枉法、政客錢權交易、罪犯逍遙法外、官員收賄成習……聖路易到紐約,「扒糞者」曝光美國腐朽的真面目!</t>
  </si>
  <si>
    <t>Lincoln Steffens</t>
  </si>
  <si>
    <t>新多益王者必勝題庫(題型攻略+模擬試題+詳盡解析+QR CODE音檔)</t>
  </si>
  <si>
    <t>Ben Adams</t>
  </si>
  <si>
    <t>師德</t>
  </si>
  <si>
    <t>零基礎自學王:萬用會話,生活╳職場╳旅遊三大面向一本搞定,精準用字說出道地好英文</t>
  </si>
  <si>
    <t>張慈庭</t>
  </si>
  <si>
    <t>捷徑文化-凱信</t>
  </si>
  <si>
    <t>300張圖學會K線實戰:股票、期貨或匯率,都能用一張線圖賺波段!(熱銷再版)</t>
  </si>
  <si>
    <t>龍飛</t>
  </si>
  <si>
    <t>大樂文化</t>
  </si>
  <si>
    <t>平均數的誤解:正確的計算,卻帶來錯誤決策!商業人士如何解讀數據。</t>
  </si>
  <si>
    <t>Ian Shepherd</t>
  </si>
  <si>
    <t>任性出版</t>
  </si>
  <si>
    <t>白話金融:財富自由的基礎知識,利率、股票、槓桿、匯率、房地產……人人能看懂,天天可活用。</t>
  </si>
  <si>
    <t>陳思進</t>
  </si>
  <si>
    <t>三國正史 比小說更戲劇: 資治通鑑、三國志、魏書……十多本正史考證蒐集,誰的評價遭冤枉？誰的表現被誇大？</t>
  </si>
  <si>
    <t>拂羅</t>
  </si>
  <si>
    <t>【社會發生什麼事？】家庭:如果能選擇一起生活的人</t>
  </si>
  <si>
    <t>徐寶賢</t>
  </si>
  <si>
    <t>小角落文化</t>
  </si>
  <si>
    <t>最強戰鬥1 超危險生物大戰圖鑑</t>
  </si>
  <si>
    <t>今泉忠明</t>
  </si>
  <si>
    <t>最強戰鬥2 鍬形蟲大王X獨角仙大王 超級大戰圖鑑</t>
  </si>
  <si>
    <t>小野展嗣</t>
  </si>
  <si>
    <t>買股的基本:學習股票愈早愈好!富爸爸教你從選股技巧、投資策略到設立安全機制,在低報酬、高風險時代穩健獲利的關鍵</t>
  </si>
  <si>
    <t>李朱澤</t>
  </si>
  <si>
    <t>100張圖成為當沖贏家:神準天王分享日賺10萬元的操盤技巧</t>
  </si>
  <si>
    <t>方天龍</t>
  </si>
  <si>
    <t>一本解決GEPT中級英檢:用60張心智圖記單字好簡單 + QR Code線上音檔</t>
  </si>
  <si>
    <t>一個人的活法</t>
  </si>
  <si>
    <t>鄭家鐘</t>
  </si>
  <si>
    <t>有鹿文化</t>
  </si>
  <si>
    <t>人海慈航:怎樣知道有觀世音菩薩(新版)</t>
  </si>
  <si>
    <t>星雲大師</t>
  </si>
  <si>
    <t>《十種幸福之道:佛說妙慧童女經》(新版)</t>
  </si>
  <si>
    <t>海水漲滿我的雙眼</t>
  </si>
  <si>
    <t>宇文正</t>
  </si>
  <si>
    <t>日語動詞,讀這本就夠了! 新版(隨書附日籍名師親錄標準日語朗讀音檔QR Code)</t>
  </si>
  <si>
    <t>林士鈞</t>
  </si>
  <si>
    <t>瑞蘭國際</t>
  </si>
  <si>
    <t>一考就上!新日檢N1全科總整理 新版(隨書附日籍名師親錄標準日語朗讀音檔QR Code)</t>
  </si>
  <si>
    <t>一考就上!新日檢N2全科總整理 新版(隨書附日籍名師親錄標準日語朗讀音檔QR Code)</t>
  </si>
  <si>
    <t>一考就上!新日檢N5全科總整理 新版(隨書附日籍名師親錄標準日語朗讀音檔QR Code)</t>
  </si>
  <si>
    <t>一考就上!新日檢N4全科總整理 新版(隨書附日籍名師親錄標準日語朗讀音檔QR Code)</t>
  </si>
  <si>
    <t>一考就上!新日檢N3全科總整理 新版(隨書附日籍名師親錄標準日語朗讀音檔QR Code)</t>
  </si>
  <si>
    <t>行銷管理技能與實務</t>
  </si>
  <si>
    <t>陳榮岳</t>
  </si>
  <si>
    <t>華立圖書</t>
  </si>
  <si>
    <t>美國藥草教母的草藥生活指南:瞭解、種植及使用33種廚房香料及常見植物</t>
  </si>
  <si>
    <t>Rosemary Gladstar</t>
  </si>
  <si>
    <t>如果</t>
  </si>
  <si>
    <t>故宮紋樣配色事典:織品、器物、建築!117幅向量文物圖+117組CMYK紋樣色,設計、空間、繪畫臨摹應用圖鑑</t>
  </si>
  <si>
    <t>黃清穂</t>
  </si>
  <si>
    <t>羅浮宮給世界的藝術課:細品20件必看珍寶的經典美學,更讀懂法國與古典歐洲【暢銷版】</t>
  </si>
  <si>
    <t>程珺</t>
  </si>
  <si>
    <t>世界頂尖博物館給大家的藝術課套書(二冊):《羅浮宮給世界的藝術課【暢銷版】》、《大英博物館給世界的藝術課》</t>
  </si>
  <si>
    <t>商用日語:辦公室實境會話即戰力!從新人入職到各式商務互動,輕鬆縱橫日商職 場(隨掃即聽QR Code全書商用日語會話語音檔 MP3)</t>
  </si>
  <si>
    <t>上杉哲</t>
  </si>
  <si>
    <t>明清建築老照片集(精裝)</t>
  </si>
  <si>
    <t>闞正宗</t>
  </si>
  <si>
    <t>博揚文化</t>
  </si>
  <si>
    <t>10 種洞察:洞察,認清世界的真實面目,當個聰明人。直觀真相,裝糊塗也別真糊塗。</t>
  </si>
  <si>
    <t>王可越</t>
  </si>
  <si>
    <t>給那天落選的你:「沒有被選中」的下一步？人生,就從「不被選擇」的那一天起,活出自己的路。</t>
  </si>
  <si>
    <t>阿部廣太郎</t>
  </si>
  <si>
    <t>父母的話語,是孩子的未來:42種免爆氣情境話術參考,不斥責、不說教,孩子正向積極。</t>
  </si>
  <si>
    <t>李靜</t>
  </si>
  <si>
    <t>成功心理學:50個發現與反思,找到工作與生活的意義與價值(二版)</t>
  </si>
  <si>
    <t>Denis Waitley</t>
  </si>
  <si>
    <t>怪咖人類學:用五大學科冷知識,破解22件人類暗黑史(二版)</t>
  </si>
  <si>
    <t>眠眠</t>
  </si>
  <si>
    <t>一本精通:AI 繪圖奧義</t>
  </si>
  <si>
    <t>OXXO(張宗彥)</t>
  </si>
  <si>
    <t>向Level-5前進:全方位自動駕駛感知原理與實作</t>
  </si>
  <si>
    <t>龔心滿</t>
  </si>
  <si>
    <t>你的網站非常危險:Web安全攻防滲透駭客現場直播</t>
  </si>
  <si>
    <t>MS08067安全實驗室</t>
  </si>
  <si>
    <t>萬顆GPU的訓練:分散式機器學習 — 系統工程與實戰</t>
  </si>
  <si>
    <t>柳浩</t>
  </si>
  <si>
    <t>跨框架提昇開發高度:前端高級架構師應具備的思想及技能</t>
  </si>
  <si>
    <t>侯策</t>
  </si>
  <si>
    <t>Python + ChatGPT 零基礎+高效率學程式設計與運算思維(第四版)</t>
  </si>
  <si>
    <t>師徒百景:十六組傳技也傳心的匠人傳承故事</t>
  </si>
  <si>
    <t>井上理津子</t>
  </si>
  <si>
    <t>Punch!青花菜的重擊:李有梨短篇小說集</t>
  </si>
  <si>
    <t>이유리</t>
  </si>
  <si>
    <t>創勝心態:喚醒內在動能,激發無限潛能的勝念思考</t>
  </si>
  <si>
    <t>丹尼斯.魏特利</t>
  </si>
  <si>
    <t>暴跌投資 舉世公認好公司:實戰證明散戶唯一能穩賺30%的操作策略</t>
  </si>
  <si>
    <t>十點</t>
  </si>
  <si>
    <t>我用K線 買低賣高:短線當沖、抓長線大牛股、搭主力順風車,都可以用177張圖一次學會!</t>
  </si>
  <si>
    <t>無形</t>
  </si>
  <si>
    <t>知識的追求:胡適論治學途徑</t>
  </si>
  <si>
    <t>胡適</t>
  </si>
  <si>
    <t>TERRINES凍派聖經技巧全圖解:精準掌握酥皮肉派、熟肉醬、抹醬、熟食冷肉…的專業技術、操作技巧、應用變化與必學大師級食譜</t>
  </si>
  <si>
    <t>巴黎FERRANDI斐杭狄法國高等廚藝學校</t>
  </si>
  <si>
    <t>小麥文化</t>
  </si>
  <si>
    <t>孩子的屬靈覺醒:家有保姆聖靈,引導孩子自然活出超自然!</t>
  </si>
  <si>
    <t>賽斯.達爾(Seth Dahl)</t>
  </si>
  <si>
    <t>異象工場</t>
  </si>
  <si>
    <t>達人包!你一定會</t>
  </si>
  <si>
    <t>藝風堂編輯部</t>
  </si>
  <si>
    <t>藝風堂</t>
  </si>
  <si>
    <t>一看就懂中醫入門</t>
  </si>
  <si>
    <t>武建設</t>
  </si>
  <si>
    <t>晶冠</t>
  </si>
  <si>
    <t>學著跟自己和解:一位憂鬱症患者學會放過自己的人生練習</t>
  </si>
  <si>
    <t>金賢真</t>
  </si>
  <si>
    <t>橙實文化</t>
  </si>
  <si>
    <t>成年人的世界裡,誰不是帶著傷口奔跑—那些殺不死你的,都會讓你更堅強</t>
  </si>
  <si>
    <t>李世強</t>
  </si>
  <si>
    <t>林太的深夜廚房:55道適合深夜小酌的好客私房菜</t>
  </si>
  <si>
    <t>林太(陳郁菁)</t>
  </si>
  <si>
    <t>小心!兔子洛菲和神祕的咬書怪</t>
  </si>
  <si>
    <t>愛蜜莉.麥肯錫</t>
  </si>
  <si>
    <t>寂寞的嘹亮:謎世之歌</t>
  </si>
  <si>
    <t>李子恆</t>
  </si>
  <si>
    <t>情書出版社</t>
  </si>
  <si>
    <t>透明夜晚的香氣:渡邊淳一文學賞得獎作品,直木賞名家千早茜感官書寫的顛峰之作!</t>
  </si>
  <si>
    <t>千早茜</t>
  </si>
  <si>
    <t>怦然心動的巧克力專賣店:讀完這本小說,愛情細胞全部活過來!</t>
  </si>
  <si>
    <t>金藝恩</t>
  </si>
  <si>
    <t>【品格教育繪本:釋放情緒/友愛】 吼~我生氣了!(2024年新版)</t>
  </si>
  <si>
    <t>Jonny Lambert</t>
  </si>
  <si>
    <t>東雨文化</t>
  </si>
  <si>
    <t>【品格教育繪本:自主控制/用心觀察】把頭抬起來!把手機放下!──抬起頭,發現這世界的有趣</t>
  </si>
  <si>
    <t>Nathan Bryon</t>
  </si>
  <si>
    <t>雙語教學課室英語:老師上課必備英文7000句(「聽見眾文」APP免費聆聽)</t>
  </si>
  <si>
    <t>Kim Danhae</t>
  </si>
  <si>
    <t>眾文</t>
  </si>
  <si>
    <t>(最新圖解◇吳若石神父反射健康法3)手足同療,一個人的FJM:全新定位83處手部反應區,自己也能施作的人體自癒與保健醫典</t>
  </si>
  <si>
    <t>吳若石</t>
  </si>
  <si>
    <t>文經社</t>
  </si>
  <si>
    <t>團隊凝聚力,留住核心人才:跳槽危機!要與他並肩殺伐,或看他叛逃敵方？</t>
  </si>
  <si>
    <t>宋希玉</t>
  </si>
  <si>
    <t>管理就是要會提問!99％的管理者把問題問錯了:保留空間×傾聽需求×巧妙反問,適當降低姿態,用對關心方法,領導不再壓力山大!</t>
  </si>
  <si>
    <t>余歌</t>
  </si>
  <si>
    <t>橫豎各一刀,「剖析」中國史!世族發家史×岳飛冤死案×河陰大屠殺×朝貢制虛實,以朝代為軸、制度為綱,透視中國史的上下數千年!</t>
  </si>
  <si>
    <t>擺脫冒名頂替症候群,提高自己的關係「配得感」:富蘭克林效應×社會交換理論×登門檻效應,做人不只要獨立自主,還要學會大膽求助!</t>
  </si>
  <si>
    <t>唐保麗</t>
  </si>
  <si>
    <t>完勝大考英語7000單字:中高級篇4501~7000字 全新修訂版(附贈7000單字 雲端服務序號)</t>
  </si>
  <si>
    <t>空中英語教室編輯群</t>
  </si>
  <si>
    <t>笛藤</t>
  </si>
  <si>
    <t>佛洛伊德小姐(上)</t>
  </si>
  <si>
    <t>唐隱</t>
  </si>
  <si>
    <t>佛洛伊德小姐(下)</t>
  </si>
  <si>
    <t>他和她的,謊</t>
  </si>
  <si>
    <t>Alice Feeney</t>
  </si>
  <si>
    <t>再見的彼岸</t>
  </si>
  <si>
    <t>清水晴木</t>
  </si>
  <si>
    <t>校園空間美學蛻變:室內設計的改造與實踐</t>
  </si>
  <si>
    <t>魏主榮</t>
  </si>
  <si>
    <t>Green eggs and</t>
  </si>
  <si>
    <t>跟 NVIDIA 學深度學習!從基本神經網路到 CNN.RNN.LSTM.seq2seq.Transformer.GPT.BERT...,紮穩機器視覺與大型語言模型(LLM)的建模基礎</t>
  </si>
  <si>
    <t>Magnus Ekman</t>
  </si>
  <si>
    <t>新觀念 Visual C# 程式設計範例教本 第六版</t>
  </si>
  <si>
    <t>陳會安</t>
  </si>
  <si>
    <t>企業組織架構改善實務</t>
  </si>
  <si>
    <t>任賢旺</t>
  </si>
  <si>
    <t>憲業企管</t>
  </si>
  <si>
    <t>漫畫素描:從新手到高手</t>
  </si>
  <si>
    <t>C.C動漫社</t>
  </si>
  <si>
    <t>楓書坊文化</t>
  </si>
  <si>
    <t>當太陽墜毀在哈因沙山</t>
  </si>
  <si>
    <t>朱和之</t>
  </si>
  <si>
    <t>現實很殘酷,你必須學點人性擒拿術:純真過頭,只會淪為任人坑殺的豬頭</t>
  </si>
  <si>
    <t>公孫龍策</t>
  </si>
  <si>
    <t>普天</t>
  </si>
  <si>
    <t>心境決定你的處境 全集:改變心境,就能改變你的處境</t>
  </si>
  <si>
    <t>黛恩</t>
  </si>
  <si>
    <t>當生命墜落時,沉潛吧!:生不如死又別無選擇,倖存者如何活下去？</t>
  </si>
  <si>
    <t>Mark Matousek</t>
  </si>
  <si>
    <t>啟動文化</t>
  </si>
  <si>
    <t>解說鋼筋混凝土</t>
  </si>
  <si>
    <t>歐陽</t>
  </si>
  <si>
    <t>文笙書局</t>
  </si>
  <si>
    <t>職能治療導論與倫理</t>
  </si>
  <si>
    <t>吳菁宜-主編;楊國德;郭昶志;張哲豪;鄭嘉雄;楊婕淩;謝清麟;林鋐宇;王嘉華;張明瑞;江心瑜;周映君;陳瓊玲;洪珮瑄;陳顥齡;王湉妮;陳芝萍;林玲伊;蔣瑋齊;候雅倫;吳姿誼-作</t>
  </si>
  <si>
    <t>禾楓</t>
  </si>
  <si>
    <t>流體力學(精編本)</t>
  </si>
  <si>
    <t>John I. Hochstein; Andrew L. Gerhart 原著;羅安成;吳宏佑 編譯</t>
  </si>
  <si>
    <t>遺產&amp;贈與稅的節稅新思維</t>
  </si>
  <si>
    <t>朱家棟</t>
  </si>
  <si>
    <t>FUN學</t>
  </si>
  <si>
    <t>民事訴訟法PLUS題型破解</t>
  </si>
  <si>
    <t>吉米</t>
  </si>
  <si>
    <t>學稔</t>
  </si>
  <si>
    <t>契約違反與履行請求—民法講義Ⅲ</t>
  </si>
  <si>
    <t>陳自強 著</t>
  </si>
  <si>
    <t>新學林</t>
  </si>
  <si>
    <t>不平等的屍體：解剖台上，資深法醫的社會階級觀察</t>
  </si>
  <si>
    <t>西尾元</t>
  </si>
  <si>
    <t>從中美共同防禦條約到臺灣關係法史料彙編</t>
  </si>
  <si>
    <t>國史館</t>
  </si>
  <si>
    <t>原住民族重大歷史事件：南蕃事件調查研究</t>
  </si>
  <si>
    <t>葉神保 drangadran validy</t>
  </si>
  <si>
    <t>原民會</t>
  </si>
  <si>
    <t>戒不掉的癮世代：臺灣的毒梟、大麻、咖啡包與地下經濟</t>
  </si>
  <si>
    <t>鄭進耀</t>
  </si>
  <si>
    <t>大危機：全球挑戰和全球治理</t>
  </si>
  <si>
    <t>龐中英</t>
  </si>
  <si>
    <t>川普政府中美關係專題研究</t>
  </si>
  <si>
    <t>吳玉山, 林正義, 張登及, 姚宏旻, 陳鴻鈞, 焦興鎧</t>
  </si>
  <si>
    <t>繼承：案例式</t>
  </si>
  <si>
    <t>郭欽銘</t>
  </si>
  <si>
    <t>從EPS到ESG：案例式財務管理(2版)</t>
  </si>
  <si>
    <t>林景新, 李智仁</t>
  </si>
  <si>
    <t>流通管理概論：精華理論與本土案例（7版）</t>
  </si>
  <si>
    <t>戴國良</t>
  </si>
  <si>
    <t>教育領導新視角：微觀、中觀與鉅觀</t>
  </si>
  <si>
    <t>蔡進雄</t>
  </si>
  <si>
    <t>鍾靜談教與學(二)數學素養導向評量設計實務</t>
  </si>
  <si>
    <t>鍾靜</t>
  </si>
  <si>
    <t>朱光潛 談讀書</t>
  </si>
  <si>
    <t>朱光潛</t>
  </si>
  <si>
    <t>古詩十九首釋</t>
  </si>
  <si>
    <t>朱自清</t>
  </si>
  <si>
    <t>倫敦雜記</t>
  </si>
  <si>
    <t>大學教授教你輕鬆寫出學習歷程：大學端審查重點與面試秘笈大公開，教你花最少時間撰寫出吸睛的學習歷程！</t>
  </si>
  <si>
    <t>簡月娟</t>
  </si>
  <si>
    <t>亞里斯多德與《政治學》</t>
  </si>
  <si>
    <t>吉恩•羅柏茲</t>
  </si>
  <si>
    <t>圖解電化學</t>
  </si>
  <si>
    <t>吳永富, 林律吟</t>
  </si>
  <si>
    <t>啊！地震來了 ：抗震保命三步驟，趴下、掩護、穩住！【小朋友防災教育原創繪本】</t>
  </si>
  <si>
    <t>鄭博真</t>
  </si>
  <si>
    <t>南法‧摩納哥-普羅旺斯＆蔚藍海岸</t>
  </si>
  <si>
    <t>趙思語・李曉萍・墨刻編輯部</t>
  </si>
  <si>
    <t>你也可以這樣活著</t>
  </si>
  <si>
    <t>濟群法師</t>
  </si>
  <si>
    <t>呼喚幸運，打造成功的祕密：科學實證，成功往往都是因為運氣，40個從日常練習的強運實例，輕鬆培養商業思維</t>
  </si>
  <si>
    <t>安迪‧奈恩</t>
  </si>
  <si>
    <t>嘉靖：大明王朝最特立獨行的國君，一個孤獨又無比複雜的帝王靈魂</t>
  </si>
  <si>
    <t>卜鍵</t>
  </si>
  <si>
    <t>高敏感是你的超能力：外向自信只是隱性高敏的偽裝！如何肯定自己的神奇天賦，從此不再內耗人生，邁向幸福</t>
  </si>
  <si>
    <t>時田尚子</t>
  </si>
  <si>
    <t>影響力是你的超能力：耶魯熱門課程，解鎖人際影響的心理運作，自信開口、聰明談判，讓人一口答應你</t>
  </si>
  <si>
    <t>柔伊・錢斯</t>
  </si>
  <si>
    <t>親子共讀起步走：經典繪本200+，從零歲開始讓孩子愛上閱讀(全新增訂版)</t>
  </si>
  <si>
    <t>葉嘉青</t>
  </si>
  <si>
    <t>稻盛和夫的思考之道：徹底改變你的人生與工作成果</t>
  </si>
  <si>
    <t>稻盛和夫</t>
  </si>
  <si>
    <t>金錢的價值：英國知名投資Podcaster教你如何在越來越複雜的金融世界中，找出創造財富的法則</t>
  </si>
  <si>
    <t>羅伯．迪克斯</t>
  </si>
  <si>
    <t>堡壘</t>
  </si>
  <si>
    <t>鏈實力：島鏈、供應鏈、民主鏈，新半導體地緣政治學</t>
  </si>
  <si>
    <t>李世暉</t>
  </si>
  <si>
    <t>徹底治好膝蓋痛：膝蓋要的是治癒，不是治療！</t>
  </si>
  <si>
    <t>Dr. YOUTH 金裕洙</t>
  </si>
  <si>
    <t>超越直覺：在時間與理性的拔河中，找回清晰思路 (二版）</t>
  </si>
  <si>
    <t>鄧肯．華茲</t>
  </si>
  <si>
    <t>野性之境</t>
  </si>
  <si>
    <t>羅伯特．麥克法倫</t>
  </si>
  <si>
    <t>大家</t>
  </si>
  <si>
    <t>維納斯：陳雪短篇小說集</t>
  </si>
  <si>
    <t>補身體的虛：陽虛、陰虛、血虛、氣虛、濕虛，調養五虛體質【暢銷紀念版】</t>
  </si>
  <si>
    <t>楊力</t>
  </si>
  <si>
    <t>野人文化</t>
  </si>
  <si>
    <t>身為自己：人類意識的新科學</t>
  </si>
  <si>
    <t>阿尼爾．塞斯</t>
  </si>
  <si>
    <t>古巴（普立茲獎）：一部追求自由、反抗殖民、與美國交織的史詩</t>
  </si>
  <si>
    <t>艾達．費瑞</t>
  </si>
  <si>
    <t>黑體文化</t>
  </si>
  <si>
    <t>輕度腦創傷其實很傷！ 別忽視它帶來的影響</t>
  </si>
  <si>
    <t>林進修</t>
  </si>
  <si>
    <t>發光體-遠足</t>
  </si>
  <si>
    <t>神明離去之後： 臺灣神社的收藏物語</t>
  </si>
  <si>
    <t>劉錡豫</t>
  </si>
  <si>
    <t>衛城</t>
  </si>
  <si>
    <t>情緒的毒，身體知道(新裝版)：從身體找到控制情緒的開關，跟生氣、不安、悲傷、憂鬱、恐懼說再見，啟動健康自癒力</t>
  </si>
  <si>
    <t>自凝心平</t>
  </si>
  <si>
    <t>大腦抗拒不了的情節（三版）：創意寫作者應該熟知、並能善用的經典故事設計思維</t>
  </si>
  <si>
    <t>麗莎．克隆</t>
  </si>
  <si>
    <t>大寫出版</t>
  </si>
  <si>
    <t>隱藏的宇宙：生物多樣性，關於物種、基因、演化、功能和生態系統的驚奇故事</t>
  </si>
  <si>
    <t>亞歷山卓．安東內利</t>
  </si>
  <si>
    <t>本事出版社</t>
  </si>
  <si>
    <t>9786267074718</t>
  </si>
  <si>
    <t>9789862899663</t>
  </si>
  <si>
    <t>9786267405048</t>
  </si>
  <si>
    <t>9786267405055</t>
  </si>
  <si>
    <t>9786267388211</t>
  </si>
  <si>
    <t>9786269736379</t>
  </si>
  <si>
    <t>9789575819255</t>
  </si>
  <si>
    <t>9786263105591</t>
  </si>
  <si>
    <t>9786263105621</t>
  </si>
  <si>
    <t>9786263105744</t>
  </si>
  <si>
    <t>9786263105911</t>
  </si>
  <si>
    <t>9786263154124</t>
  </si>
  <si>
    <t>9786263154148</t>
  </si>
  <si>
    <t>9786263154193</t>
  </si>
  <si>
    <t>9786263154223</t>
  </si>
  <si>
    <t>9786263189881</t>
  </si>
  <si>
    <t>9786267210864</t>
  </si>
  <si>
    <t>9786267226957</t>
  </si>
  <si>
    <t>9786267226995</t>
  </si>
  <si>
    <t>9786267281383</t>
  </si>
  <si>
    <t>9786267281444</t>
  </si>
  <si>
    <t>9786267281451</t>
  </si>
  <si>
    <t>9786267415047</t>
  </si>
  <si>
    <t>9789864595204</t>
  </si>
  <si>
    <t>9789864595563</t>
  </si>
  <si>
    <t>9786267172797</t>
  </si>
  <si>
    <t>9786269728084</t>
  </si>
  <si>
    <t>9786269728091</t>
  </si>
  <si>
    <t>9789752250062</t>
  </si>
  <si>
    <t>9789869755658</t>
  </si>
  <si>
    <t>9786267266472</t>
  </si>
  <si>
    <t>9786269766185</t>
  </si>
  <si>
    <t>9786269766192</t>
  </si>
  <si>
    <t>9786267369371</t>
  </si>
  <si>
    <t>9786267369388</t>
  </si>
  <si>
    <t>9786267369395</t>
  </si>
  <si>
    <t>9786267369401</t>
  </si>
  <si>
    <t>9786267369418</t>
  </si>
  <si>
    <t>9786267369425</t>
  </si>
  <si>
    <t>9786267369432</t>
  </si>
  <si>
    <t>9786267369449</t>
  </si>
  <si>
    <t>9786267369524</t>
  </si>
  <si>
    <t>9786267369593</t>
  </si>
  <si>
    <t>9786263691087</t>
  </si>
  <si>
    <t>9786263454071</t>
  </si>
  <si>
    <t>9786263454088</t>
  </si>
  <si>
    <t>9786263454101</t>
  </si>
  <si>
    <t>9786263582330</t>
  </si>
  <si>
    <t>9786263582392</t>
  </si>
  <si>
    <t>9786263056671</t>
  </si>
  <si>
    <t>9789572049341</t>
  </si>
  <si>
    <t>9786269771790</t>
  </si>
  <si>
    <t>9786267266540</t>
  </si>
  <si>
    <t>9786269569465</t>
  </si>
  <si>
    <t>9786263555686</t>
  </si>
  <si>
    <t>4717702122942</t>
  </si>
  <si>
    <t>9786263105928</t>
  </si>
  <si>
    <t>9786267356296</t>
  </si>
  <si>
    <t>9786267313763</t>
  </si>
  <si>
    <t>9786267313770</t>
  </si>
  <si>
    <t>9786267382431</t>
  </si>
  <si>
    <t>9789864898893</t>
  </si>
  <si>
    <t>4710405001293</t>
  </si>
  <si>
    <t>9786263746367</t>
  </si>
  <si>
    <t>9786263746909</t>
  </si>
  <si>
    <t>9786263747081</t>
  </si>
  <si>
    <t>9786263747302</t>
  </si>
  <si>
    <t>9786263747487</t>
  </si>
  <si>
    <t>9786260119430</t>
  </si>
  <si>
    <t>9786263145528</t>
  </si>
  <si>
    <t>9786263578852</t>
  </si>
  <si>
    <t>9786263578883</t>
  </si>
  <si>
    <t>9786263578890</t>
  </si>
  <si>
    <t>9786263578906</t>
  </si>
  <si>
    <t>9786263578937</t>
  </si>
  <si>
    <t>9786263578982</t>
  </si>
  <si>
    <t>9786263642065</t>
  </si>
  <si>
    <t>9786267171844</t>
  </si>
  <si>
    <t>9786267221419</t>
  </si>
  <si>
    <t>9786267234785</t>
  </si>
  <si>
    <t>9786267255247</t>
  </si>
  <si>
    <t>9786267291818</t>
  </si>
  <si>
    <t>9786267291832</t>
  </si>
  <si>
    <t>9786267304303</t>
  </si>
  <si>
    <t>9786267357064</t>
  </si>
  <si>
    <t>9786267378304</t>
  </si>
  <si>
    <t>9786267396124</t>
  </si>
  <si>
    <t>9786269723737</t>
  </si>
  <si>
    <t>9786269734368</t>
  </si>
  <si>
    <t>9786269749676</t>
  </si>
  <si>
    <t>9786269771097</t>
  </si>
  <si>
    <t>9786269801909</t>
  </si>
  <si>
    <t>9789576807084</t>
  </si>
  <si>
    <t>9789576807114</t>
  </si>
  <si>
    <t>9789576807138</t>
  </si>
  <si>
    <t>9789576807145</t>
  </si>
  <si>
    <t>9789865082826</t>
  </si>
  <si>
    <t>9789869851596</t>
  </si>
  <si>
    <t>9789577417633</t>
  </si>
  <si>
    <t>9789577417930</t>
  </si>
  <si>
    <t>9789862899724</t>
  </si>
  <si>
    <t>9789862899717</t>
  </si>
  <si>
    <t>9786267421017</t>
  </si>
  <si>
    <t>9786263189591</t>
  </si>
  <si>
    <t>9786263189546</t>
  </si>
  <si>
    <t>9786263189539</t>
  </si>
  <si>
    <t>9786263189515</t>
  </si>
  <si>
    <t>9786263002364</t>
  </si>
  <si>
    <t>9786267408148</t>
  </si>
  <si>
    <t>9786267198971</t>
  </si>
  <si>
    <t>9789864063925</t>
  </si>
  <si>
    <t>9786267313787</t>
  </si>
  <si>
    <t>9786267397152</t>
  </si>
  <si>
    <t>9786269767991</t>
  </si>
  <si>
    <t>9786269794584</t>
  </si>
  <si>
    <t>9789573340980</t>
  </si>
  <si>
    <t>9789863168768</t>
  </si>
  <si>
    <t>9789864005178</t>
  </si>
  <si>
    <t>9789864016952</t>
  </si>
  <si>
    <t>9789864898930</t>
  </si>
  <si>
    <t>9789887470335</t>
  </si>
  <si>
    <t>9786263145726</t>
  </si>
  <si>
    <t>9786267212462</t>
  </si>
  <si>
    <t>9786269783236</t>
  </si>
  <si>
    <t>9789863989561</t>
  </si>
  <si>
    <t>9789869113281</t>
  </si>
  <si>
    <t>9786263555983</t>
  </si>
  <si>
    <t>4717702122522</t>
  </si>
  <si>
    <t>4717702123109</t>
  </si>
  <si>
    <t>9786263189997</t>
  </si>
  <si>
    <t>9786267116456</t>
  </si>
  <si>
    <t>9786267195543</t>
  </si>
  <si>
    <t>9786267354254</t>
  </si>
  <si>
    <t>9789865481483</t>
  </si>
  <si>
    <t>9789571477138</t>
  </si>
  <si>
    <t>9789579036528</t>
  </si>
  <si>
    <t>9789864405183</t>
  </si>
  <si>
    <t>4719025011514</t>
  </si>
  <si>
    <t>9786263189720</t>
  </si>
  <si>
    <t>9786263189768</t>
  </si>
  <si>
    <t>9786263247130</t>
  </si>
  <si>
    <t>9786263336766</t>
  </si>
  <si>
    <t>9786263336797</t>
  </si>
  <si>
    <t>9786263336803</t>
  </si>
  <si>
    <t>9786263336841</t>
  </si>
  <si>
    <t>9786263337046</t>
  </si>
  <si>
    <t>9786263337053</t>
  </si>
  <si>
    <t>9786263337084</t>
  </si>
  <si>
    <t>9786263337091</t>
  </si>
  <si>
    <t>9786263337114</t>
  </si>
  <si>
    <t>9786263337121</t>
  </si>
  <si>
    <t>9786263577794</t>
  </si>
  <si>
    <t>9786263578715</t>
  </si>
  <si>
    <t>9786263578746</t>
  </si>
  <si>
    <t>9786263578753</t>
  </si>
  <si>
    <t>9786263578760</t>
  </si>
  <si>
    <t>9786263578814</t>
  </si>
  <si>
    <t>9786263578869</t>
  </si>
  <si>
    <t>9786263578876</t>
  </si>
  <si>
    <t>9786263578913</t>
  </si>
  <si>
    <t>9786263578920</t>
  </si>
  <si>
    <t>9786263791732</t>
  </si>
  <si>
    <t>9786263791763</t>
  </si>
  <si>
    <t>9786263791794</t>
  </si>
  <si>
    <t>9786263791817</t>
  </si>
  <si>
    <t>9786263791831</t>
  </si>
  <si>
    <t>9786267219737</t>
  </si>
  <si>
    <t>9786267314173</t>
  </si>
  <si>
    <t>9786267314180</t>
  </si>
  <si>
    <t>9786267366387</t>
  </si>
  <si>
    <t>9786267366394</t>
  </si>
  <si>
    <t>9786267366448</t>
  </si>
  <si>
    <t>9786267394311</t>
  </si>
  <si>
    <t>9786269778140</t>
  </si>
  <si>
    <t>9786269778188</t>
  </si>
  <si>
    <t>9789576807039</t>
  </si>
  <si>
    <t>9789576807046</t>
  </si>
  <si>
    <t>9789862899472</t>
  </si>
  <si>
    <t>9786267353745</t>
  </si>
  <si>
    <t>9786267353813</t>
  </si>
  <si>
    <t>9789865624989</t>
  </si>
  <si>
    <t>9789570871555</t>
  </si>
  <si>
    <t>9789865068868</t>
  </si>
  <si>
    <t>9789865068929</t>
  </si>
  <si>
    <t>9786263625327</t>
  </si>
  <si>
    <t>4717702122751</t>
  </si>
  <si>
    <t>4717702123130</t>
  </si>
  <si>
    <t>4717702123215</t>
  </si>
  <si>
    <t>9786263900028</t>
  </si>
  <si>
    <t>9786267431054</t>
  </si>
  <si>
    <t>9789573340997</t>
  </si>
  <si>
    <t>9786267401057</t>
  </si>
  <si>
    <t>9789863072508</t>
  </si>
  <si>
    <t>9786269695546</t>
  </si>
  <si>
    <t>9789864072279</t>
  </si>
  <si>
    <t>9786263582378</t>
  </si>
  <si>
    <t>9786263582460</t>
  </si>
  <si>
    <t>9786263582521</t>
  </si>
  <si>
    <t>9786263582538</t>
  </si>
  <si>
    <t>9786267421031</t>
  </si>
  <si>
    <t>9786267349021</t>
  </si>
  <si>
    <t>9786269619160</t>
  </si>
  <si>
    <t>9786269619177</t>
  </si>
  <si>
    <t>9786269619184</t>
  </si>
  <si>
    <t>9789574577507</t>
  </si>
  <si>
    <t>9789574855162</t>
  </si>
  <si>
    <t>9789579036535</t>
  </si>
  <si>
    <t>9789864882519</t>
  </si>
  <si>
    <t>9786263746039</t>
  </si>
  <si>
    <t>9786269714179</t>
  </si>
  <si>
    <t>9786269714193</t>
  </si>
  <si>
    <t>4711441070731</t>
  </si>
  <si>
    <t>9786263207264</t>
  </si>
  <si>
    <t>9786263747944</t>
  </si>
  <si>
    <t>9786263748040</t>
  </si>
  <si>
    <t>9786267361757</t>
  </si>
  <si>
    <t>9786267378366</t>
  </si>
  <si>
    <t>9786267378489</t>
  </si>
  <si>
    <t>9786267418130</t>
  </si>
  <si>
    <t>9786267418154</t>
  </si>
  <si>
    <t>9786267418161</t>
  </si>
  <si>
    <t>9786267418178</t>
  </si>
  <si>
    <t>9789861786988</t>
  </si>
  <si>
    <t>9789863386025</t>
  </si>
  <si>
    <t>9786267408063</t>
  </si>
  <si>
    <t>9789864063963</t>
  </si>
  <si>
    <t>9786263002333</t>
  </si>
  <si>
    <t>9786263556164</t>
  </si>
  <si>
    <t>9789863706458</t>
  </si>
  <si>
    <t>9789863706403</t>
  </si>
  <si>
    <t>9789864543243</t>
  </si>
  <si>
    <t>9789861306087</t>
  </si>
  <si>
    <t>9786263900073</t>
  </si>
  <si>
    <t>9786267268735</t>
  </si>
  <si>
    <t>9786267268742</t>
  </si>
  <si>
    <t>9786267336533</t>
  </si>
  <si>
    <t>9786267401125</t>
  </si>
  <si>
    <t>9789864803521</t>
  </si>
  <si>
    <t>9786267266526</t>
  </si>
  <si>
    <t>9786263288027</t>
  </si>
  <si>
    <t>9786263579125</t>
  </si>
  <si>
    <t>9786263614260</t>
  </si>
  <si>
    <t>9786263614345</t>
  </si>
  <si>
    <t>9786263614734</t>
  </si>
  <si>
    <t>9786263668119</t>
  </si>
  <si>
    <t>9786263669116</t>
  </si>
  <si>
    <t>9786263691179</t>
  </si>
  <si>
    <t>9786263691186</t>
  </si>
  <si>
    <t>9786263691278</t>
  </si>
  <si>
    <t>9786263691339</t>
  </si>
  <si>
    <t>9786263840652</t>
  </si>
  <si>
    <t>9786267225493</t>
  </si>
  <si>
    <t>9786267321607</t>
  </si>
  <si>
    <t>9786267321621</t>
  </si>
  <si>
    <t>9786267326145</t>
  </si>
  <si>
    <t>9786267326152</t>
  </si>
  <si>
    <t>9786267384152</t>
  </si>
  <si>
    <t>9786267384237</t>
  </si>
  <si>
    <t>9786267426159</t>
  </si>
  <si>
    <t>9786267426166</t>
  </si>
  <si>
    <t>9786267426173</t>
  </si>
  <si>
    <t>9786267426180</t>
  </si>
  <si>
    <t>9786267426197</t>
  </si>
  <si>
    <t>9786267426203</t>
  </si>
  <si>
    <t>9786267426210</t>
  </si>
  <si>
    <t>9786267426227</t>
  </si>
  <si>
    <t>9786267426234</t>
  </si>
  <si>
    <t>9786267426241</t>
  </si>
  <si>
    <t>9786267426258</t>
  </si>
  <si>
    <t>9786267426265</t>
  </si>
  <si>
    <t>9786269586141</t>
  </si>
  <si>
    <t>9786269586158</t>
  </si>
  <si>
    <t>9786269721290</t>
  </si>
  <si>
    <t>9786269816101</t>
  </si>
  <si>
    <t>9789576807244</t>
  </si>
  <si>
    <t>9789863877028</t>
  </si>
  <si>
    <t>9789864016969</t>
  </si>
  <si>
    <t>9789864309931</t>
  </si>
  <si>
    <t>4711510761416</t>
  </si>
  <si>
    <t>9789863127789</t>
  </si>
  <si>
    <t>9789863127758</t>
  </si>
  <si>
    <t>9786263105614</t>
  </si>
  <si>
    <t>9786263105867</t>
  </si>
  <si>
    <t>9786263154230</t>
  </si>
  <si>
    <t>9786267226940</t>
  </si>
  <si>
    <t>9786267281499</t>
  </si>
  <si>
    <t>9786267415009</t>
  </si>
  <si>
    <t>9789864595730</t>
  </si>
  <si>
    <t>9789864595747</t>
  </si>
  <si>
    <t>9786263668690</t>
  </si>
  <si>
    <t>9786263667921</t>
  </si>
  <si>
    <t>9786263669246</t>
  </si>
  <si>
    <t>9786263246713</t>
  </si>
  <si>
    <t>9786263247109</t>
  </si>
  <si>
    <t>9786263247123</t>
  </si>
  <si>
    <t>9786263247192</t>
  </si>
  <si>
    <t>9786263337107</t>
  </si>
  <si>
    <t>9786267345160</t>
  </si>
  <si>
    <t>9786269754632</t>
  </si>
  <si>
    <t>9789863127772</t>
  </si>
  <si>
    <t>9786263154100</t>
  </si>
  <si>
    <t>9786263154162</t>
  </si>
  <si>
    <t>9786263154209</t>
  </si>
  <si>
    <t>9786263186682</t>
  </si>
  <si>
    <t>9786267195581</t>
  </si>
  <si>
    <t>9786267337912</t>
  </si>
  <si>
    <t>9786267431146</t>
  </si>
  <si>
    <t>4717211035962</t>
  </si>
  <si>
    <t>9786267406335</t>
  </si>
  <si>
    <t>9780020240327</t>
  </si>
  <si>
    <t>9789865068882</t>
  </si>
  <si>
    <t>9789865069032</t>
  </si>
  <si>
    <t>9786263556249</t>
  </si>
  <si>
    <t>9789864543199</t>
  </si>
  <si>
    <t>9789864543205</t>
  </si>
  <si>
    <t>9789864543212</t>
  </si>
  <si>
    <t>9789864543229</t>
  </si>
  <si>
    <t>9789864543236</t>
  </si>
  <si>
    <t>9786269760930</t>
  </si>
  <si>
    <t>9786269760923</t>
  </si>
  <si>
    <t>9786263579170</t>
  </si>
  <si>
    <t>9786263579200</t>
  </si>
  <si>
    <t>9786263579217</t>
  </si>
  <si>
    <t>9786263579224</t>
  </si>
  <si>
    <t>9786263579248</t>
  </si>
  <si>
    <t>9786263579255</t>
  </si>
  <si>
    <t>9786263579262</t>
  </si>
  <si>
    <t>9786263579279</t>
  </si>
  <si>
    <t>9786263579361</t>
  </si>
  <si>
    <t>9786263579484</t>
  </si>
  <si>
    <t>9786263579613</t>
  </si>
  <si>
    <t>9786263579620</t>
  </si>
  <si>
    <t>9786267426289</t>
  </si>
  <si>
    <t>9789571477190</t>
  </si>
  <si>
    <t>9789571477428</t>
  </si>
  <si>
    <t>9789576807091</t>
  </si>
  <si>
    <t>9789576807268</t>
  </si>
  <si>
    <t>9789576807312</t>
  </si>
  <si>
    <t>4712909725224</t>
  </si>
  <si>
    <t>9786263246805</t>
  </si>
  <si>
    <t>9786263337411</t>
  </si>
  <si>
    <t>9786263337428</t>
  </si>
  <si>
    <t>9786263495456</t>
  </si>
  <si>
    <t>9786263495487</t>
  </si>
  <si>
    <t>9786263578999</t>
  </si>
  <si>
    <t>9786263579019</t>
  </si>
  <si>
    <t>9786263579064</t>
  </si>
  <si>
    <t>9786263579095</t>
  </si>
  <si>
    <t>9786263579156</t>
  </si>
  <si>
    <t>9786267114490</t>
  </si>
  <si>
    <t>9786267116470</t>
  </si>
  <si>
    <t>9786267148945</t>
  </si>
  <si>
    <t>9786267182482</t>
  </si>
  <si>
    <t>9786267182512</t>
  </si>
  <si>
    <t>9786267182543</t>
  </si>
  <si>
    <t>9786267188507</t>
  </si>
  <si>
    <t>9786267188514</t>
  </si>
  <si>
    <t>9786267188521</t>
  </si>
  <si>
    <t>9786267197455</t>
  </si>
  <si>
    <t>9786267197486</t>
  </si>
  <si>
    <t>9786267225509</t>
  </si>
  <si>
    <t>9786267262566</t>
  </si>
  <si>
    <t>9786267262573</t>
  </si>
  <si>
    <t>9786267262580</t>
  </si>
  <si>
    <t>9786267262603</t>
  </si>
  <si>
    <t>9786267274798</t>
  </si>
  <si>
    <t>9786267274811</t>
  </si>
  <si>
    <t>9786267274828</t>
  </si>
  <si>
    <t>9786267274835</t>
  </si>
  <si>
    <t>9786267274842</t>
  </si>
  <si>
    <t>9786267274859</t>
  </si>
  <si>
    <t>9786267319260</t>
  </si>
  <si>
    <t>9786267334607</t>
  </si>
  <si>
    <t>9786267338575</t>
  </si>
  <si>
    <t>9786267338650</t>
  </si>
  <si>
    <t>9786267338667</t>
  </si>
  <si>
    <t>9786267354247</t>
  </si>
  <si>
    <t>9786267360170</t>
  </si>
  <si>
    <t>9786267377178</t>
  </si>
  <si>
    <t>9786267377413</t>
  </si>
  <si>
    <t>9786267377673</t>
  </si>
  <si>
    <t>9786267382448</t>
  </si>
  <si>
    <t>9786267382578</t>
  </si>
  <si>
    <t>9786267383230</t>
  </si>
  <si>
    <t>9786267383247</t>
  </si>
  <si>
    <t>9786267383261</t>
  </si>
  <si>
    <t>9786267383278</t>
  </si>
  <si>
    <t>9786267383285</t>
  </si>
  <si>
    <t>9786267383308</t>
  </si>
  <si>
    <t>9786267388235</t>
  </si>
  <si>
    <t>9786267388280</t>
  </si>
  <si>
    <t>9786267397213</t>
  </si>
  <si>
    <t>9786267422021</t>
  </si>
  <si>
    <t>9786267422045</t>
  </si>
  <si>
    <t>9786267426128</t>
  </si>
  <si>
    <t>9786269650873</t>
  </si>
  <si>
    <t>9786269655144</t>
  </si>
  <si>
    <t>9786269720460</t>
  </si>
  <si>
    <t>9786269725441</t>
  </si>
  <si>
    <t>9786269804436</t>
  </si>
  <si>
    <t>9786269804443</t>
  </si>
  <si>
    <t>9786269804450</t>
  </si>
  <si>
    <t>9786269817900</t>
  </si>
  <si>
    <t>9786269825202</t>
  </si>
  <si>
    <t>9789573341048</t>
  </si>
  <si>
    <t>9789573341062</t>
  </si>
  <si>
    <t>9789575216726</t>
  </si>
  <si>
    <t>9789575216818</t>
  </si>
  <si>
    <t>9789575326418</t>
  </si>
  <si>
    <t>9789576638121</t>
  </si>
  <si>
    <t>9789576807176</t>
  </si>
  <si>
    <t>9789576807183</t>
  </si>
  <si>
    <t>9789576807220</t>
  </si>
  <si>
    <t>9789576807251</t>
  </si>
  <si>
    <t>9789577109095</t>
  </si>
  <si>
    <t>9789577417909</t>
  </si>
  <si>
    <t>9789577417916</t>
  </si>
  <si>
    <t>9789577417923</t>
  </si>
  <si>
    <t>9789577418050</t>
  </si>
  <si>
    <t>9789860607765</t>
  </si>
  <si>
    <t>9789863127765</t>
  </si>
  <si>
    <t>9789863127826</t>
  </si>
  <si>
    <t>9789863691198</t>
  </si>
  <si>
    <t>9789863779353</t>
  </si>
  <si>
    <t>9789863876960</t>
  </si>
  <si>
    <t>9789863899037</t>
  </si>
  <si>
    <t>9789863899044</t>
  </si>
  <si>
    <t>9789864931644</t>
  </si>
  <si>
    <t>9789862972533</t>
  </si>
  <si>
    <t>9786269747641</t>
  </si>
  <si>
    <t>9789863783824</t>
  </si>
  <si>
    <t>9789865264536</t>
  </si>
  <si>
    <t>9789865264543</t>
  </si>
  <si>
    <t>9789865264550</t>
  </si>
  <si>
    <t>9789864063987</t>
  </si>
  <si>
    <t>9786267269893</t>
  </si>
  <si>
    <t>9789865435929</t>
  </si>
  <si>
    <t>9786267229965</t>
  </si>
  <si>
    <t>9786263668027</t>
  </si>
  <si>
    <t>9786263669093</t>
  </si>
  <si>
    <t>9786263668805</t>
  </si>
  <si>
    <t>9786263668669</t>
  </si>
  <si>
    <t>9786263669437</t>
  </si>
  <si>
    <t>9786263668393</t>
  </si>
  <si>
    <t>9786263669260</t>
  </si>
  <si>
    <t>9786263666412</t>
  </si>
  <si>
    <t>9786263663237</t>
  </si>
  <si>
    <t>9786263668355</t>
  </si>
  <si>
    <t>9786263669482</t>
  </si>
  <si>
    <t>9786263668348</t>
  </si>
  <si>
    <t>9786263668454</t>
  </si>
  <si>
    <t>9786263668522</t>
  </si>
  <si>
    <t>9789862899786</t>
  </si>
  <si>
    <t>9786267219850</t>
  </si>
  <si>
    <t>9789862899632</t>
  </si>
  <si>
    <t>9786263105874</t>
  </si>
  <si>
    <t>9789862899748</t>
  </si>
  <si>
    <t>9789863989530</t>
  </si>
  <si>
    <t>9786263056817</t>
  </si>
  <si>
    <t>9786263556386</t>
  </si>
  <si>
    <t>9786267375488</t>
  </si>
  <si>
    <t>9786269797431</t>
  </si>
  <si>
    <t>9786267311981</t>
  </si>
  <si>
    <t>9786267212530</t>
  </si>
  <si>
    <t>9786267283561</t>
  </si>
  <si>
    <t>9786263145993</t>
  </si>
  <si>
    <t>9786267428108</t>
  </si>
  <si>
    <t>9786267255292</t>
  </si>
  <si>
    <t>9786267263655</t>
  </si>
  <si>
    <t>9786269810925</t>
  </si>
  <si>
    <t>9786267376218</t>
  </si>
  <si>
    <t>9789864898862</t>
  </si>
  <si>
    <t>9786267293409</t>
  </si>
  <si>
    <t>2024/01/03</t>
  </si>
  <si>
    <t>2024/01/11</t>
  </si>
  <si>
    <t>2024/01/24</t>
  </si>
  <si>
    <t>2024/01/22</t>
  </si>
  <si>
    <t>2024/01/06</t>
  </si>
  <si>
    <t>2024/01/16</t>
  </si>
  <si>
    <t>2024/01/21</t>
  </si>
  <si>
    <t>2024/01/12</t>
  </si>
  <si>
    <t>2024/01/23</t>
  </si>
  <si>
    <t>2024/01/29</t>
  </si>
  <si>
    <t>2024/01/30</t>
  </si>
  <si>
    <t>2024/01/20</t>
  </si>
  <si>
    <t>2024/01/28</t>
  </si>
  <si>
    <t> 愛健康國際科研團隊</t>
  </si>
  <si>
    <t>統計分析入門與應用：SPSS中文版+SmartPLS 4(PLS-SEM)(第四版)</t>
  </si>
  <si>
    <t>9789869941532</t>
    <phoneticPr fontId="0" type="Hiragana"/>
  </si>
  <si>
    <t>9789869941501</t>
    <phoneticPr fontId="0" type="Hiragana"/>
  </si>
  <si>
    <t>9789869941518</t>
    <phoneticPr fontId="0" type="Hiragana"/>
  </si>
  <si>
    <t>9789869941525</t>
    <phoneticPr fontId="0" type="Hiragana"/>
  </si>
  <si>
    <t>由法院判決看透政府採購法</t>
  </si>
  <si>
    <t>元照出版</t>
  </si>
  <si>
    <t> 陳錦芳, 陳高星, 劉時宇, 林哲安, 邱煌傑</t>
  </si>
  <si>
    <t>由法院判決看透政府採購契約：工程採購篇</t>
  </si>
  <si>
    <t>由法院判決看透政府採購契約：技術服務篇</t>
  </si>
  <si>
    <t>由法院判決看透政府採購契約：財物勞務篇</t>
  </si>
  <si>
    <t>蕭文龍</t>
  </si>
  <si>
    <t>碁峰</t>
  </si>
  <si>
    <t>9786263245006</t>
    <phoneticPr fontId="0" type="Hiragana"/>
  </si>
  <si>
    <t>112年奉准選書補書單</t>
    <phoneticPr fontId="0" type="Hiragana"/>
  </si>
  <si>
    <t>給論文寫作者的進階統計指南：傻瓜也會跑統計II (SPSS+R)(2版)</t>
  </si>
  <si>
    <t>9786263435452</t>
    <phoneticPr fontId="0" type="Hiragana"/>
  </si>
  <si>
    <t>傻瓜也會寫論文（量化+質化增訂版）：社會科學學位論文寫作指南</t>
  </si>
  <si>
    <t>9789865226084</t>
    <phoneticPr fontId="0" type="Hiragana"/>
  </si>
  <si>
    <t>單副校長推薦圖書</t>
    <phoneticPr fontId="0" type="Hiragana"/>
  </si>
  <si>
    <t>資電組李柏宗推薦圖書</t>
    <phoneticPr fontId="0" type="Hiragana"/>
  </si>
  <si>
    <t> 顏志龍</t>
  </si>
  <si>
    <t> 顏志龍, 鄭中平</t>
  </si>
  <si>
    <t>如何避免氣候災難：結合科技與商業的奇蹟，全面啟動淨零轉型新經濟(全新修訂版)</t>
  </si>
  <si>
    <t>9789863988625</t>
    <phoneticPr fontId="0" type="Hiragana"/>
  </si>
  <si>
    <t> 比爾．蓋茲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</si>
  <si>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</si>
  <si>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</si>
  <si>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</si>
  <si>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</si>
  <si>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</si>
  <si>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</si>
  <si>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</si>
  <si>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</si>
  <si>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</si>
  <si>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</si>
  <si>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</si>
  <si>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</si>
  <si>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</si>
  <si>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</si>
  <si>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</si>
  <si>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</si>
  <si>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</si>
  <si>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</si>
  <si>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</si>
  <si>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</si>
  <si>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</si>
  <si>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</si>
  <si>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</si>
  <si>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</si>
  <si>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</si>
  <si>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</si>
  <si>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</si>
  <si>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</si>
  <si>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</si>
  <si>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</si>
  <si>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</si>
  <si>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</si>
  <si>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</si>
  <si>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</si>
  <si>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</si>
  <si>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</si>
  <si>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</si>
  <si>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</si>
  <si>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</si>
  <si>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</si>
  <si>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</si>
  <si>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</si>
  <si>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</si>
  <si>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</si>
  <si>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</si>
  <si>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</si>
  <si>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</si>
  <si>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</si>
  <si>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</si>
  <si>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</si>
  <si>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</si>
  <si>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</si>
  <si>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</si>
  <si>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</si>
  <si>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</si>
  <si>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</si>
  <si>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</si>
  <si>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</si>
  <si>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</si>
  <si>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</si>
  <si>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</si>
  <si>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</si>
  <si>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</si>
  <si>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</si>
  <si>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</si>
  <si>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</si>
  <si>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</si>
  <si>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</si>
  <si>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</si>
  <si>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</si>
  <si>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</si>
  <si>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</si>
  <si>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</si>
  <si>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</si>
  <si>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</si>
  <si>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</si>
  <si>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</si>
  <si>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</si>
  <si>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</si>
  <si>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</si>
  <si>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</si>
  <si>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</si>
  <si>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</si>
  <si>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</si>
  <si>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</si>
  <si>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</si>
  <si>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</si>
  <si>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</si>
  <si>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</si>
  <si>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</si>
  <si>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</si>
  <si>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</si>
  <si>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</si>
  <si>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</si>
  <si>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</si>
  <si>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</si>
  <si>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</si>
  <si>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</si>
  <si>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</si>
  <si>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</si>
  <si>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</si>
  <si>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</si>
  <si>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</si>
  <si>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</si>
  <si>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</si>
  <si>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</si>
  <si>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</si>
  <si>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</si>
  <si>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</si>
  <si>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</si>
  <si>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</si>
  <si>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</si>
  <si>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</si>
  <si>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</si>
  <si>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</si>
  <si>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</si>
  <si>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</si>
  <si>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</si>
  <si>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</si>
  <si>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</si>
  <si>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</si>
  <si>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</si>
  <si>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</si>
  <si>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</si>
  <si>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</si>
  <si>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</si>
  <si>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</si>
  <si>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</si>
  <si>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</si>
  <si>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</si>
  <si>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</si>
  <si>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</si>
  <si>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</si>
  <si>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</si>
  <si>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</si>
  <si>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</si>
  <si>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</si>
  <si>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</si>
  <si>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</si>
  <si>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</si>
  <si>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</si>
  <si>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</si>
  <si>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</si>
  <si>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</si>
  <si>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</si>
  <si>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</si>
  <si>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</si>
  <si>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</si>
  <si>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</si>
  <si>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</si>
  <si>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</si>
  <si>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</si>
  <si>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</si>
  <si>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</si>
  <si>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</si>
  <si>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</si>
  <si>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</si>
  <si>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</si>
  <si>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</si>
  <si>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</si>
  <si>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</si>
  <si>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</si>
  <si>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</si>
  <si>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</si>
  <si>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</si>
  <si>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</si>
  <si>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</si>
  <si>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</si>
  <si>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</si>
  <si>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</si>
  <si>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</si>
  <si>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</si>
  <si>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</si>
  <si>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</si>
  <si>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</si>
  <si>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</si>
  <si>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</si>
  <si>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</si>
  <si>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</si>
  <si>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</si>
  <si>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</si>
  <si>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</si>
  <si>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</si>
  <si>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</si>
  <si>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</si>
  <si>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192</t>
  </si>
  <si>
    <t>193</t>
  </si>
  <si>
    <t>194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</si>
  <si>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</si>
  <si>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</si>
  <si>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</si>
  <si>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</si>
  <si>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</si>
  <si>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</si>
  <si>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</si>
  <si>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</si>
  <si>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</si>
  <si>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</si>
  <si>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</si>
  <si>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</si>
  <si>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</si>
  <si>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</si>
  <si>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</si>
  <si>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</si>
  <si>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</si>
  <si>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</si>
  <si>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</si>
  <si>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</si>
  <si>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</si>
  <si>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</si>
  <si>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</si>
  <si>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</si>
  <si>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</si>
  <si>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</si>
  <si>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</si>
  <si>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</si>
  <si>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</si>
  <si>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</si>
  <si>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</si>
  <si>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</si>
  <si>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</si>
  <si>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</si>
  <si>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</si>
  <si>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</si>
  <si>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</si>
  <si>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</si>
  <si>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</si>
  <si>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</si>
  <si>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</si>
  <si>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</si>
  <si>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</si>
  <si>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</si>
  <si>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</si>
  <si>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</si>
  <si>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</si>
  <si>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</si>
  <si>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</si>
  <si>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</si>
  <si>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</si>
  <si>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</si>
  <si>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</si>
  <si>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</si>
  <si>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</si>
  <si>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</si>
  <si>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</si>
  <si>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</si>
  <si>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</si>
  <si>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</si>
  <si>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</si>
  <si>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</si>
  <si>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</si>
  <si>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</si>
  <si>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</si>
  <si>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</si>
  <si>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</si>
  <si>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</si>
  <si>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</si>
  <si>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</si>
  <si>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</si>
  <si>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</si>
  <si>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</si>
  <si>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</si>
  <si>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</si>
  <si>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</si>
  <si>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</si>
  <si>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</si>
  <si>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</si>
  <si>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</si>
  <si>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</si>
  <si>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</si>
  <si>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</si>
  <si>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</si>
  <si>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</si>
  <si>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</si>
  <si>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</si>
  <si>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</si>
  <si>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</si>
  <si>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</si>
  <si>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</si>
  <si>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</si>
  <si>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</si>
  <si>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</si>
  <si>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</si>
  <si>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</si>
  <si>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</si>
  <si>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</si>
  <si>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</si>
  <si>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</si>
  <si>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</si>
  <si>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</si>
  <si>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</si>
  <si>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</si>
  <si>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</si>
  <si>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</si>
  <si>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</si>
  <si>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</si>
  <si>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</si>
  <si>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</si>
  <si>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</si>
  <si>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</si>
  <si>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</si>
  <si>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</si>
  <si>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</si>
  <si>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</si>
  <si>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</si>
  <si>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</si>
  <si>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</si>
  <si>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</si>
  <si>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</si>
  <si>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</si>
  <si>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</si>
  <si>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</si>
  <si>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</si>
  <si>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</si>
  <si>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</si>
  <si>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</si>
  <si>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</si>
  <si>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</si>
  <si>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</si>
  <si>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</si>
  <si>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</si>
  <si>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</si>
  <si>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</si>
  <si>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</si>
  <si>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</si>
  <si>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</si>
  <si>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</si>
  <si>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</si>
  <si>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</si>
  <si>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</si>
  <si>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</si>
  <si>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</si>
  <si>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</si>
  <si>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</si>
  <si>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</si>
  <si>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</si>
  <si>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</si>
  <si>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</si>
  <si>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</si>
  <si>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</si>
  <si>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</si>
  <si>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</si>
  <si>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</si>
  <si>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</si>
  <si>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</si>
  <si>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</si>
  <si>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</si>
  <si>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</si>
  <si>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</si>
  <si>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</si>
  <si>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</si>
  <si>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</si>
  <si>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</si>
  <si>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</si>
  <si>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</si>
  <si>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</si>
  <si>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</si>
  <si>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</si>
  <si>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</si>
  <si>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</si>
  <si>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</si>
  <si>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</si>
  <si>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</si>
  <si>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</si>
  <si>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</si>
  <si>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</si>
  <si>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</si>
  <si>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</si>
  <si>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</si>
  <si>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</si>
  <si>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</si>
  <si>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</si>
  <si>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</si>
  <si>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</si>
  <si>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</si>
  <si>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</si>
  <si>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</si>
  <si>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</si>
  <si>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</si>
  <si>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</si>
  <si>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</si>
  <si>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</si>
  <si>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</si>
  <si>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</si>
  <si>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</si>
  <si>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</si>
  <si>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</si>
  <si>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</si>
  <si>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</si>
  <si>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</si>
  <si>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</si>
  <si>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</si>
  <si>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</si>
  <si>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</si>
  <si>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</si>
  <si>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</si>
  <si>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</si>
  <si>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</si>
  <si>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</si>
  <si>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</si>
  <si>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</si>
  <si>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</si>
  <si>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</si>
  <si>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</si>
  <si>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</si>
  <si>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</si>
  <si>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</si>
  <si>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</si>
  <si>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</si>
  <si>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</si>
  <si>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</si>
  <si>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</si>
  <si>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</si>
  <si>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</si>
  <si>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</si>
  <si>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</si>
  <si>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</si>
  <si>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</si>
  <si>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</si>
  <si>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</si>
  <si>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</si>
  <si>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</si>
  <si>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</si>
  <si>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</si>
  <si>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</si>
  <si>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</si>
  <si>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</si>
  <si>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</si>
  <si>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</si>
  <si>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</si>
  <si>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</si>
  <si>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</si>
  <si>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</si>
  <si>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</si>
  <si>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</si>
  <si>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</si>
  <si>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</si>
  <si>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</si>
  <si>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</si>
  <si>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</si>
  <si>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</si>
  <si>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</si>
  <si>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</si>
  <si>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</si>
  <si>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</si>
  <si>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</si>
  <si>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</si>
  <si>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</si>
  <si>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</si>
  <si>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</si>
  <si>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</si>
  <si>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</si>
  <si>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</si>
  <si>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</si>
  <si>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</si>
  <si>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</si>
  <si>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</si>
  <si>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</si>
  <si>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</si>
  <si>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</si>
  <si>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</si>
  <si>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</si>
  <si>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</si>
  <si>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</si>
  <si>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</si>
  <si>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</si>
  <si>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</si>
  <si>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</si>
  <si>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</si>
  <si>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</si>
  <si>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</si>
  <si>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</si>
  <si>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</si>
  <si>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</si>
  <si>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</si>
  <si>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</si>
  <si>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</si>
  <si>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</si>
  <si>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</si>
  <si>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</si>
  <si>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</si>
  <si>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</si>
  <si>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</si>
  <si>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</si>
  <si>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</si>
  <si>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</si>
  <si>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</si>
  <si>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</si>
  <si>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</si>
  <si>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</si>
  <si>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</si>
  <si>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</si>
  <si>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</si>
  <si>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</si>
  <si>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</si>
  <si>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</si>
  <si>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</si>
  <si>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</si>
  <si>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</si>
  <si>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</si>
  <si>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</si>
  <si>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</si>
  <si>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</si>
  <si>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</si>
  <si>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</si>
  <si>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</si>
  <si>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</si>
  <si>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</si>
  <si>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</si>
  <si>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</si>
  <si>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</si>
  <si>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</si>
  <si>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</si>
  <si>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</si>
  <si>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</si>
  <si>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</si>
  <si>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</si>
  <si>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</si>
  <si>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</si>
  <si>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</si>
  <si>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</si>
  <si>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</si>
  <si>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</si>
  <si>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</si>
  <si>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</si>
  <si>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</si>
  <si>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</si>
  <si>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</si>
  <si>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</si>
  <si>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</si>
  <si>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</si>
  <si>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</si>
  <si>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</si>
  <si>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</si>
  <si>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</si>
  <si>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</si>
  <si>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</si>
  <si>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</si>
  <si>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</si>
  <si>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</si>
  <si>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</si>
  <si>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</si>
  <si>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</si>
  <si>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</si>
  <si>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</si>
  <si>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</si>
  <si>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</si>
  <si>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</si>
  <si>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</si>
  <si>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</si>
  <si>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</si>
  <si>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</si>
  <si>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</si>
  <si>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</si>
  <si>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</si>
  <si>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</si>
  <si>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</si>
  <si>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</si>
  <si>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</si>
  <si>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</si>
  <si>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</si>
  <si>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</si>
  <si>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</si>
  <si>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</si>
  <si>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</si>
  <si>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</si>
  <si>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</si>
  <si>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</si>
  <si>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</si>
  <si>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</si>
  <si>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</si>
  <si>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</si>
  <si>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</si>
  <si>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</si>
  <si>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</si>
  <si>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</si>
  <si>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</si>
  <si>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</si>
  <si>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</si>
  <si>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</si>
  <si>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</si>
  <si>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</si>
  <si>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</si>
  <si>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</si>
  <si>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</si>
  <si>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</si>
  <si>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</si>
  <si>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</si>
  <si>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</si>
  <si>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</si>
  <si>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</si>
  <si>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</si>
  <si>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</si>
  <si>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</si>
  <si>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我是遺物整理師（暢銷新裝版）</t>
    <phoneticPr fontId="0" type="Hiragana"/>
  </si>
  <si>
    <t>白羽：十二金錢鏢（全套共８本）</t>
  </si>
  <si>
    <t>9786267369029</t>
    <phoneticPr fontId="0" type="Hiragana"/>
  </si>
  <si>
    <t>資圖中心朱家瑩推薦圖書</t>
    <phoneticPr fontId="0" type="Hiragana"/>
  </si>
  <si>
    <t>9786269771202</t>
  </si>
  <si>
    <t>勉強自己，我才會是洪一中</t>
  </si>
  <si>
    <t>洪一中、陳祖安</t>
  </si>
  <si>
    <t>感電出版</t>
  </si>
  <si>
    <t>9789863235729</t>
  </si>
  <si>
    <t>超越生死-李連杰尋找李連杰</t>
  </si>
  <si>
    <t>李連杰</t>
  </si>
  <si>
    <t>聯合文學</t>
  </si>
  <si>
    <t>9789861757605</t>
  </si>
  <si>
    <t>太陽與生命之樹：愛的覺醒之旅</t>
  </si>
  <si>
    <t>黃淑文</t>
  </si>
  <si>
    <t>9786263742147</t>
  </si>
  <si>
    <t>如何讓人聽你的:華頓商學院教你用文字引發興趣、拉近關係、有效說服</t>
  </si>
  <si>
    <t>Jonah Berger</t>
  </si>
  <si>
    <t>9786263554610</t>
  </si>
  <si>
    <t>少年遇見薩提爾:李崇建、甘耀明教你如何內心強大，突破成長困境</t>
  </si>
  <si>
    <t>李崇建、甘耀明</t>
  </si>
  <si>
    <t>未來</t>
  </si>
  <si>
    <t>9789573340720</t>
  </si>
  <si>
    <t>終於要與自己和好如初【破曉版】</t>
  </si>
  <si>
    <t>不朽</t>
  </si>
  <si>
    <t>9789573339748</t>
  </si>
  <si>
    <t>哈利波特魔法圖鑑：J.K. 羅琳首本哈利波特官方叢書，收錄一切魔法事物的終極圖鑑！</t>
  </si>
  <si>
    <t>J.K. 羅琳</t>
  </si>
  <si>
    <t>9789864458639</t>
  </si>
  <si>
    <t>深淵禮讚：詭祕穹宇的妄執演繹</t>
  </si>
  <si>
    <t>秀弘著；由風繪</t>
  </si>
  <si>
    <t>釀出版</t>
  </si>
  <si>
    <t>9789863235705</t>
  </si>
  <si>
    <t>夢的截圖</t>
  </si>
  <si>
    <t>漫漁</t>
  </si>
  <si>
    <t>9786267254301</t>
  </si>
  <si>
    <t>地球2.0淨零革命:氣候緊急時代的永續之路:綠色經濟.韌性調適</t>
  </si>
  <si>
    <t>葉欣誠</t>
  </si>
  <si>
    <t>9786267219584</t>
  </si>
  <si>
    <t>在故事與故事間穿越-追隨印加薩滿,踏上回家的路</t>
  </si>
  <si>
    <t>阿光(游湧志)</t>
  </si>
  <si>
    <t>9789861344508</t>
  </si>
  <si>
    <t>把微不足道的小事放在心上：千萬職場名師教你做對30個細節，打破職涯天花板</t>
  </si>
  <si>
    <t>周純如</t>
  </si>
  <si>
    <t>9786267252949</t>
  </si>
  <si>
    <t>大會計師教你從財報數字看懂經營本質【增訂版.全新案例】</t>
  </si>
  <si>
    <t>張明輝</t>
  </si>
  <si>
    <t>9786267195444</t>
  </si>
  <si>
    <t>從「利率」看經濟：看懂財經大勢，學會投資理財</t>
  </si>
  <si>
    <t>9786263741782</t>
  </si>
  <si>
    <t>窮思維、富邏輯：人生實用商學院之致富之前先自主</t>
  </si>
  <si>
    <t>吳淡如</t>
  </si>
  <si>
    <t>9786263742734</t>
  </si>
  <si>
    <t>底層邏輯2：帶你升級思考，挖掘數字裡蘊含的商業寶藏</t>
  </si>
  <si>
    <t>9786263187580</t>
  </si>
  <si>
    <t>教學的王道：一流教學力，無限影響力</t>
  </si>
  <si>
    <t>廖孟彥(孟老師)</t>
  </si>
  <si>
    <t>9786263743441</t>
  </si>
  <si>
    <t>食情畫意：莊祖欣手繪食譜</t>
  </si>
  <si>
    <t>莊祖欣</t>
  </si>
  <si>
    <t>9789860688986</t>
  </si>
  <si>
    <t>義式素美味100</t>
  </si>
  <si>
    <t>李耀堂</t>
  </si>
  <si>
    <t>邦聯文化</t>
  </si>
  <si>
    <t>9786269756247</t>
  </si>
  <si>
    <t>原來我真的很棒:讓孩子長出自信、喜歡上學、順利交到朋友的29種塗寫練習</t>
  </si>
  <si>
    <t>波比.歐尼爾(Poppy O’Neill)</t>
  </si>
  <si>
    <t>大樹林</t>
  </si>
  <si>
    <t>9786267291283</t>
  </si>
  <si>
    <t>全民人體力學保健教室：1分鐘快速揪痛！解讀人體「壓力訊號」、破解「痠痛密碼」的MLS療</t>
  </si>
  <si>
    <t>布魯斯（Bruce）</t>
  </si>
  <si>
    <t>9786263743311</t>
  </si>
  <si>
    <t>不生氣的藏傳養生術：身心靈全面呵護的預防醫學</t>
  </si>
  <si>
    <t>洛桑加參</t>
  </si>
  <si>
    <t>9786263743274</t>
  </si>
  <si>
    <t>東京再發現100＋：吳東龍的設計東京品味入門指南【隨書附『東京散策TOKYO WALKS地圖』別冊】</t>
  </si>
  <si>
    <t>吳東龍</t>
  </si>
  <si>
    <t>9786267096642</t>
  </si>
  <si>
    <t>暖心手繪畫生活、話日常:艾咪老蘇教你輕鬆繪水彩</t>
  </si>
  <si>
    <t>艾咪老蘇</t>
  </si>
  <si>
    <t>四塊玉文創</t>
  </si>
  <si>
    <t>9786267236581</t>
  </si>
  <si>
    <t>亞洲第一：尤美女和臺灣同婚法案的故事</t>
  </si>
  <si>
    <t>陳昭如</t>
  </si>
  <si>
    <t>春山出版</t>
  </si>
  <si>
    <t>9786267181867</t>
  </si>
  <si>
    <t>善行：透視善意背後的深層人性，我們如何成為更好的人？</t>
  </si>
  <si>
    <t>阿曼.法爾克(Armin Falk)</t>
  </si>
  <si>
    <t>9789570869934</t>
  </si>
  <si>
    <t>邱吉爾:與命運同行(上/下不分售)</t>
  </si>
  <si>
    <t>Andrew Roberts</t>
  </si>
  <si>
    <t>9786267350102</t>
  </si>
  <si>
    <t>最後一位說書人（2022年紐伯瑞金牌獎）</t>
  </si>
  <si>
    <t>唐娜．芭芭．希格拉Donna Barba Higuera</t>
  </si>
  <si>
    <t>小魯文化-天衛</t>
  </si>
  <si>
    <t>9789861338958</t>
  </si>
  <si>
    <t>失去的喜悅：朦朧黑暗中所見的人生美好</t>
  </si>
  <si>
    <t>法蘭克.布魯尼(Frank Bruni)</t>
  </si>
  <si>
    <t>9786267262375</t>
  </si>
  <si>
    <t>城北舊事</t>
  </si>
  <si>
    <t>郝譽翔</t>
  </si>
  <si>
    <t>博客來112年10月暢銷排行榜</t>
    <phoneticPr fontId="0" type="Hiragana"/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</si>
  <si>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</si>
  <si>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</si>
  <si>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</si>
  <si>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</si>
  <si>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</si>
  <si>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</si>
  <si>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</si>
  <si>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</si>
  <si>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</si>
  <si>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</si>
  <si>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</si>
  <si>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</si>
  <si>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</si>
  <si>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</si>
  <si>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</si>
  <si>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</si>
  <si>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</si>
  <si>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</si>
  <si>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</si>
  <si>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</si>
  <si>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</si>
  <si>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</si>
  <si>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</si>
  <si>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</si>
  <si>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</si>
  <si>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</si>
  <si>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</si>
  <si>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</si>
  <si>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</si>
  <si>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</si>
  <si>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</si>
  <si>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</si>
  <si>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</si>
  <si>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9786263641587</t>
    <phoneticPr fontId="0" type="Hiragana"/>
  </si>
  <si>
    <t>超級人類　新文明的誕生</t>
  </si>
  <si>
    <t>歐青鷹</t>
  </si>
  <si>
    <t>從好公司輕鬆提款：巴菲特線上學院創辦人的不恐慌、不盯盤美股投資術</t>
  </si>
  <si>
    <t>林修禾</t>
  </si>
  <si>
    <t>牽手就不放手 ：我們一起穿越憂鬱流沙</t>
  </si>
  <si>
    <t>王素梅、陳良基</t>
  </si>
  <si>
    <t>9786263746145</t>
  </si>
  <si>
    <t>催眠療癒新手村(附8支催眠學習影片)</t>
  </si>
  <si>
    <t>大K老師;國際專業催眠療癒師聯合總會師資群</t>
  </si>
  <si>
    <t>9786269786305</t>
  </si>
  <si>
    <t>中國是怎麼形成的:大歷史的速寫</t>
  </si>
  <si>
    <t>杜正勝</t>
  </si>
  <si>
    <t>一卷文化(遠足)</t>
  </si>
  <si>
    <t>9786267311875</t>
  </si>
  <si>
    <t>逆勢的關鍵:運用「修正式價值投資」,買在股票上漲前</t>
  </si>
  <si>
    <t>陳啟祥</t>
  </si>
  <si>
    <t>8667106516495</t>
  </si>
  <si>
    <t>巫師霍爾三部曲(世界奇幻獎終身成就獎得主,生涯代表作)(1套3冊)</t>
  </si>
  <si>
    <t>黛安娜.韋恩.瓊斯(Diana Wynne Jones,1934-2011)</t>
  </si>
  <si>
    <t>好人</t>
  </si>
  <si>
    <t>9786269796908</t>
  </si>
  <si>
    <t>愛畫畫的恐龍女孩</t>
  </si>
  <si>
    <t>作者：黃憶婷(綺綺媽媽)繪者：張瓊文Iris Chang</t>
  </si>
  <si>
    <t>9789863168713</t>
  </si>
  <si>
    <t>人性的弱點(增訂版)</t>
  </si>
  <si>
    <t>戴爾.卡耐基</t>
  </si>
  <si>
    <t>9786263614024</t>
  </si>
  <si>
    <t>撢亮星空的菅芒花：黃春明詩話撕畫（手撕感精美軋型書衣）</t>
  </si>
  <si>
    <t>黃春明</t>
  </si>
  <si>
    <t>9789861757711</t>
  </si>
  <si>
    <t>3分鐘未來日記【369天實踐版】：萬人見證的書寫奇蹟</t>
  </si>
  <si>
    <t>山田弘美.濱田真由美</t>
  </si>
  <si>
    <t>9786263745544</t>
  </si>
  <si>
    <t>叛逆，成就精彩：只有想不到，沒有做不到的旅遊創意</t>
  </si>
  <si>
    <t>黃信川</t>
  </si>
  <si>
    <t>9786269713141</t>
  </si>
  <si>
    <t>與造物主對話：世界的光</t>
  </si>
  <si>
    <t>Dale（阮欣怡）</t>
  </si>
  <si>
    <t>靛藍出版=三友</t>
  </si>
  <si>
    <t>9789577417800</t>
  </si>
  <si>
    <t>愛，或另一種愛</t>
  </si>
  <si>
    <t>橘子</t>
  </si>
  <si>
    <t>9786267266403</t>
  </si>
  <si>
    <t>放手，不放養：離家出走、不想上學也可以？用準大人的視角一起生活，讀懂他們不說、不問、不談的心裡話</t>
  </si>
  <si>
    <t>許恆嘉</t>
  </si>
  <si>
    <t>9789862899359</t>
  </si>
  <si>
    <t>逆癌：泌尿腫瘤最新指南</t>
  </si>
  <si>
    <t>馮思中</t>
  </si>
  <si>
    <t>9789861339030</t>
  </si>
  <si>
    <t>深入內在的轉化與修行：獲得心靈真正的自由</t>
  </si>
  <si>
    <t>朱筧立仁波切</t>
  </si>
  <si>
    <t>9789863714736</t>
  </si>
  <si>
    <t>小周師讓料理變好吃的神奇秘技:破除料理障礙讓美味升級</t>
  </si>
  <si>
    <t>小周師（周維民）</t>
  </si>
  <si>
    <t>和平國際</t>
  </si>
  <si>
    <t>9786263188754</t>
  </si>
  <si>
    <t>赤心巔峰</t>
  </si>
  <si>
    <t>楊守義</t>
  </si>
  <si>
    <t>9786269556007</t>
  </si>
  <si>
    <t>炁息</t>
  </si>
  <si>
    <t>王薀</t>
  </si>
  <si>
    <t>善聞文化</t>
  </si>
  <si>
    <t>9789861374277</t>
  </si>
  <si>
    <t>不當世界的局外人：當世界充滿變數，你需要不被帶風向的識讀力</t>
  </si>
  <si>
    <t>敏迪</t>
  </si>
  <si>
    <t>9789863364702</t>
  </si>
  <si>
    <t>以色列：耶路撒冷‧死海‧拿撒勒‧加利利</t>
  </si>
  <si>
    <t>以色列美角 約阿咪</t>
  </si>
  <si>
    <t>太雅</t>
  </si>
  <si>
    <t>9786267406113</t>
  </si>
  <si>
    <t>川口俊和</t>
  </si>
  <si>
    <t>9786263744141</t>
  </si>
  <si>
    <t>謝文憲</t>
  </si>
  <si>
    <t>9789863849643</t>
  </si>
  <si>
    <t>親愛的，今天吃什麼？【愛妻料理的N種靈感】#食材不變×菜色百變 #保證掃盤食譜！</t>
  </si>
  <si>
    <t>貝蒂做便當</t>
  </si>
  <si>
    <t>9786269789412</t>
  </si>
  <si>
    <t>靠譜:人生突圍的132條自我提升指南</t>
  </si>
  <si>
    <t>侯小強</t>
  </si>
  <si>
    <t>金尉</t>
  </si>
  <si>
    <t>9786263791374</t>
  </si>
  <si>
    <t>死亡不存在以及合一意識的真實性</t>
  </si>
  <si>
    <t>田坂廣志</t>
  </si>
  <si>
    <t>9786269749645</t>
  </si>
  <si>
    <t>我不想活得正確,只想活得像自己</t>
  </si>
  <si>
    <t>曾彥菁</t>
  </si>
  <si>
    <t>9786267236604</t>
  </si>
  <si>
    <t>重探戰後臺灣政治史:美國、國民黨政府與臺灣社會的三方角力</t>
  </si>
  <si>
    <t>陳翠蓮</t>
  </si>
  <si>
    <t>9786267397015</t>
  </si>
  <si>
    <t>下地寬也</t>
  </si>
  <si>
    <t>9786267262498</t>
  </si>
  <si>
    <t>我的文青時代</t>
  </si>
  <si>
    <t>蔣勳</t>
  </si>
  <si>
    <t>9786263555266</t>
  </si>
  <si>
    <t>社會菁英必備的數學素養</t>
  </si>
  <si>
    <t>奧利弗.強森</t>
  </si>
  <si>
    <t>9789869732017</t>
  </si>
  <si>
    <t>管理者的自我變革</t>
  </si>
  <si>
    <t>金宏明、詹麒霖</t>
  </si>
  <si>
    <t>9789861798165</t>
  </si>
  <si>
    <t>今天，我只想演自己：鍾欣凌的幽默與轉念</t>
  </si>
  <si>
    <t>鍾欣凌</t>
  </si>
  <si>
    <t>大田</t>
  </si>
  <si>
    <t>9786267266434</t>
  </si>
  <si>
    <t>國家級基金操盤手選股教戰手冊:從基本面到大數據，暖神凱哥帶你避開投資魔障，建立長線布局、短線飆股都適用的操作思維</t>
  </si>
  <si>
    <t>黃豐凱</t>
  </si>
  <si>
    <t>9789861757667</t>
  </si>
  <si>
    <t>我，刀槍不入：從街頭魯蛇到海豹突擊隊，掌控心智、力抗萬難的奇蹟</t>
  </si>
  <si>
    <t>大衛.哥金斯（David Goggins）</t>
  </si>
  <si>
    <t>9789861344768</t>
  </si>
  <si>
    <t>慣習Habitus：輕鬆做好準備，躍向人生顛峰</t>
  </si>
  <si>
    <t>朵莉絲.馬爾汀Doris Märtin</t>
  </si>
  <si>
    <t>9786267288993</t>
  </si>
  <si>
    <t>大人的青春，就該好好揮霍：不再窮忙，擁有富足</t>
  </si>
  <si>
    <t>9786269793310</t>
  </si>
  <si>
    <t>侯孝賢談侯孝賢：給電影工作者的備忘錄</t>
  </si>
  <si>
    <t>侯孝賢_講述；卓伯棠_策劃／彙編</t>
  </si>
  <si>
    <t>雙囍出版</t>
  </si>
  <si>
    <t>9786267284339</t>
  </si>
  <si>
    <t>聽古物在說話：從飲食、娛樂到禮俗文化，原來古代生活好愜意！</t>
  </si>
  <si>
    <t>郭伯南</t>
  </si>
  <si>
    <t>大旗</t>
  </si>
  <si>
    <t>9786267382189</t>
  </si>
  <si>
    <t>歡樂邏輯養成班，超有料！（二版）：一學就會，一笑就懂，絕不昏昏欲睡的12堂</t>
  </si>
  <si>
    <t>仲島瞳（仲島ひとみ）／著 野矢茂樹／監修</t>
  </si>
  <si>
    <t>9789864898695</t>
  </si>
  <si>
    <t>親愛的孔子老師(暢銷紀念版)</t>
  </si>
  <si>
    <t>吳甘霖</t>
  </si>
  <si>
    <t>9786263667068</t>
  </si>
  <si>
    <t>論辯與推理：先秦思維方法的對比與轉化</t>
  </si>
  <si>
    <t>李賢中</t>
  </si>
  <si>
    <t>9789570535327</t>
  </si>
  <si>
    <t>易經導讀及譯註:從六十四卦透視道家人生哲理</t>
  </si>
  <si>
    <t>陳鼓應</t>
  </si>
  <si>
    <t>台灣商務</t>
  </si>
  <si>
    <t>9786267234730</t>
  </si>
  <si>
    <t>香港不屈:不能被磨滅的城市</t>
  </si>
  <si>
    <t>Louisa Lim</t>
  </si>
  <si>
    <t>9786267376010</t>
  </si>
  <si>
    <t>無懼黑暗：自願臥底納粹集中營的英雄【全新修訂版】</t>
  </si>
  <si>
    <t>威托德.皮雷茨基</t>
  </si>
  <si>
    <t>9786269777013</t>
  </si>
  <si>
    <t>關於人生，你可以問問亞里斯多德：不做決定，等於讓別人決定你。幸福，是有意識的思考、選擇和行動。【暢銷典藏版】</t>
  </si>
  <si>
    <t>Edith Hall</t>
  </si>
  <si>
    <t>仲間</t>
  </si>
  <si>
    <t>9789863898948</t>
  </si>
  <si>
    <t>史記裡的那些怪咖:春秋戰國篇</t>
  </si>
  <si>
    <t>趙家三郎</t>
  </si>
  <si>
    <t>9789863924913</t>
  </si>
  <si>
    <t>一讀就停不下來的大唐史:中國歷史上,貢獻最巨、國力最強、歷時最長的王朝之一!</t>
  </si>
  <si>
    <t>劉觀其</t>
  </si>
  <si>
    <t>海鷹文化</t>
  </si>
  <si>
    <t>4717702122416</t>
  </si>
  <si>
    <t>河圖洛書新解：以科學框架取代陰陽五行，找回中國人的創新智慧(暢銷改版)</t>
  </si>
  <si>
    <t>9789862626610</t>
  </si>
  <si>
    <t>被遺忘的烏克蘭私生子：美軍在蘇聯的祕密基地（KGB檔案中你所不知道的二戰故事）</t>
  </si>
  <si>
    <t>謝爾希•浦洛基Serhii Plokhy</t>
  </si>
  <si>
    <t>4717702122478</t>
  </si>
  <si>
    <t>以巴衝突的起點（鄂圖曼帝國的殞落＋阿拉伯人500年史）</t>
  </si>
  <si>
    <t>尤金．羅根Eugene Rogan</t>
  </si>
  <si>
    <t>9786263189348</t>
  </si>
  <si>
    <t>看見那瑪夏：來自高山上的堅韌與溫柔</t>
  </si>
  <si>
    <t>高雄第一社大自然生態社</t>
  </si>
  <si>
    <t>9789862626634</t>
  </si>
  <si>
    <t>南向跫音：你一定要認識的越南(全新編排增訂版)</t>
  </si>
  <si>
    <t>洪德青</t>
  </si>
  <si>
    <t>9786263743915</t>
  </si>
  <si>
    <t>特務時代與他的人生</t>
  </si>
  <si>
    <t>陳嘉君</t>
  </si>
  <si>
    <t>9786263745223</t>
  </si>
  <si>
    <t>模里西斯我的家：揭開神祕面紗！天堂島嶼的81個夢幻美景與文化趣聞</t>
  </si>
  <si>
    <t>Cindy Koon</t>
  </si>
  <si>
    <t>9786263745261</t>
  </si>
  <si>
    <t>圖書館生滅史</t>
  </si>
  <si>
    <t>安德魯.佩蒂格里、亞瑟.</t>
  </si>
  <si>
    <t>9786263577244</t>
  </si>
  <si>
    <t>「沉思」有什麼用？哲學皇帝的每日功課！讓「哲帝」來教你，該如何面對殘酷的世界，築起堅強的心靈堡壘！</t>
  </si>
  <si>
    <t>劉燁，王郁陽 編著</t>
  </si>
  <si>
    <t>9786269780365</t>
  </si>
  <si>
    <t>中國古代哲學史：時勢生思潮，史事與哲學的密切交織</t>
  </si>
  <si>
    <t>9786269780372</t>
  </si>
  <si>
    <t>中國哲學十講：從儒、墨、道至宋明理學，回顧中西古典哲學的演變</t>
  </si>
  <si>
    <t>李石岑</t>
  </si>
  <si>
    <t>9786263577817</t>
  </si>
  <si>
    <t>歷史陣痛期，不合時宜的民國：十里洋場的繁華與陰影，知識分子的抗爭與信仰……中國處在變革的時期，記錄百年之後的時代記憶！</t>
  </si>
  <si>
    <t>9786263578203</t>
  </si>
  <si>
    <t>當道德經有另一個解，老子與你談生命哲學：無為不言×修身養心×治國之方，從個體到群體，以「道」詮釋世間真理</t>
  </si>
  <si>
    <t>劉清江</t>
  </si>
  <si>
    <t>9786263578272</t>
  </si>
  <si>
    <t>不負責歷史課，刷新三觀的懸案八卦：隋煬帝弒父×李世民奪嫡×亨利八世離婚鬧劇×甘迺迪總統刺殺案，潛入歷史深處，知識與解謎的雙重享受！</t>
  </si>
  <si>
    <t>陳深名</t>
  </si>
  <si>
    <t>9786263578302</t>
  </si>
  <si>
    <t>帝國軟肋，戰敗的下場，就用山河來還：割地賠款、下嫁和親、稱臣進貢、戰勝求和……中國什麼時候有這麼屈辱的歷史性時刻？有，還有過十次！</t>
  </si>
  <si>
    <t>9786263578319</t>
  </si>
  <si>
    <t>從天朝大國到瓜分中國，只需要走錯「五步」！官場肥缺、科考舞弊、權力鬥爭……深藏在體制下千年的劣根性，不會馬上致命，只會慢慢瓦解帝國而已！</t>
  </si>
  <si>
    <t>9786263578326</t>
  </si>
  <si>
    <t>洞悉中國史，只看這18件事！官僚腐敗根源、地緣政治規律、國有經濟制度、豪門世族崛起……就算改朝換代，該有的問題還是在！</t>
  </si>
  <si>
    <t>9786263578340</t>
  </si>
  <si>
    <t>當官員全是飯桶，朕想好好治國也沒用！貪汙侵吞、濫權枉法、昏庸無為……當初意氣風發的新科進士，入了官場就只知道以權謀私！</t>
  </si>
  <si>
    <t>9789576806988</t>
  </si>
  <si>
    <t>拳頭再大顆,也比不過口若懸河!緹縈救父、合縱連橫、舌戰群儒……看古人如何只靠一張嘴,展現無盡的智慧!</t>
  </si>
  <si>
    <t>謝惟亨, 李楠主編</t>
  </si>
  <si>
    <t>9789863925057</t>
  </si>
  <si>
    <t>1949,國民黨敗給共產黨的100個原因-3版</t>
  </si>
  <si>
    <t>羅松濤</t>
  </si>
  <si>
    <t>海鴿文化</t>
  </si>
  <si>
    <t>9786267339466</t>
  </si>
  <si>
    <t>文化游藝—府城老神在在</t>
  </si>
  <si>
    <t>鄭道聰</t>
  </si>
  <si>
    <t>遠景</t>
  </si>
  <si>
    <t>9786267339442</t>
  </si>
  <si>
    <t>斯土斯民-臺南生活風尚</t>
  </si>
  <si>
    <t>張耘書、謝玲玉</t>
  </si>
  <si>
    <t>南市文化局</t>
  </si>
  <si>
    <t>9786267339459</t>
  </si>
  <si>
    <t>歷史軌跡-從熱蘭遮城到臺南府城</t>
  </si>
  <si>
    <t>曾國棟</t>
  </si>
  <si>
    <t>9786269725533</t>
  </si>
  <si>
    <t>老子的N維傳訊:德道經原文重現重譯</t>
  </si>
  <si>
    <t>呂尚</t>
  </si>
  <si>
    <t>大喜文化</t>
  </si>
  <si>
    <t>9789570871425</t>
  </si>
  <si>
    <t>冷戰：從兩強爭霸到全球衝突，當代地緣政治的新世界史</t>
  </si>
  <si>
    <t>文安立</t>
  </si>
  <si>
    <t>9786269762149</t>
  </si>
  <si>
    <t>相約在未來：米高・福克斯回憶錄:一個樂觀者眼中的生與死</t>
  </si>
  <si>
    <t>米高・福克斯</t>
  </si>
  <si>
    <t>大石國際</t>
  </si>
  <si>
    <t>2023/11/28</t>
  </si>
  <si>
    <t>2023/12/06</t>
  </si>
  <si>
    <t>2023/10/01</t>
  </si>
  <si>
    <t>2023/11/08</t>
  </si>
  <si>
    <t>2023/11/29</t>
  </si>
  <si>
    <t>2023/11/24</t>
  </si>
  <si>
    <t>2023/11/30</t>
  </si>
  <si>
    <t>2023/11/01</t>
  </si>
  <si>
    <t>2022/05/19</t>
  </si>
  <si>
    <t>2023/11/23</t>
  </si>
  <si>
    <t>2023/10/31</t>
  </si>
  <si>
    <t>2023/10/20</t>
  </si>
  <si>
    <t>2023/11/14</t>
  </si>
  <si>
    <t>2023/11/06</t>
  </si>
  <si>
    <t>2023/11/15</t>
  </si>
  <si>
    <t>2023/11/13</t>
  </si>
  <si>
    <t>2023/11/07</t>
  </si>
  <si>
    <t>2023/11/09</t>
  </si>
  <si>
    <t>2023/11/21</t>
  </si>
  <si>
    <t>2023/11/22</t>
  </si>
  <si>
    <t>2023/11/16</t>
  </si>
  <si>
    <t>博客來112年11月暢銷排行榜</t>
    <phoneticPr fontId="0" type="Hiragana"/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</si>
  <si>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</si>
  <si>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</si>
  <si>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</si>
  <si>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</si>
  <si>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</si>
  <si>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</si>
  <si>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</si>
  <si>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</si>
  <si>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</si>
  <si>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</si>
  <si>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</si>
  <si>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</si>
  <si>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</si>
  <si>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</si>
  <si>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</si>
  <si>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</si>
  <si>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</si>
  <si>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</si>
  <si>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</si>
  <si>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</si>
  <si>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</si>
  <si>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</si>
  <si>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</si>
  <si>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</si>
  <si>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</si>
  <si>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</si>
  <si>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</si>
  <si>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</si>
  <si>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</si>
  <si>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</si>
  <si>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</si>
  <si>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</si>
  <si>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</si>
  <si>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</si>
  <si>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</si>
  <si>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</si>
  <si>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</si>
  <si>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</si>
  <si>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</si>
  <si>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</si>
  <si>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</si>
  <si>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</si>
  <si>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</si>
  <si>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</si>
  <si>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</si>
  <si>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</si>
  <si>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</si>
  <si>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</si>
  <si>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</si>
  <si>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</si>
  <si>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</si>
  <si>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</si>
  <si>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</si>
  <si>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</si>
  <si>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</si>
  <si>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</si>
  <si>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</si>
  <si>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</si>
  <si>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</si>
  <si>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</si>
  <si>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</si>
  <si>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</si>
  <si>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</si>
  <si>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</si>
  <si>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</si>
  <si>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</si>
  <si>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</si>
  <si>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</si>
  <si>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</si>
  <si>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</si>
  <si>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博客來112年9月暢銷排行榜</t>
    <phoneticPr fontId="0" type="Hiragana"/>
  </si>
  <si>
    <t>709</t>
  </si>
  <si>
    <t>在回憶消逝之前</t>
  </si>
  <si>
    <t>9786267337776</t>
  </si>
  <si>
    <t>星座小熊 第一本星座書：水瓶座 靈氣逼人超能力</t>
  </si>
  <si>
    <t>星座小熊</t>
  </si>
  <si>
    <t>9789887660439</t>
  </si>
  <si>
    <t>人性的優點:如何戰勝憂慮,開創人生</t>
  </si>
  <si>
    <t>戴爾.卡耐基(Dale Carnegie,1888—1955)</t>
  </si>
  <si>
    <t>山頂文化</t>
  </si>
  <si>
    <t>9870528081390</t>
  </si>
  <si>
    <t>臺南文獻 第24輯：城隍御碑歷史畫</t>
  </si>
  <si>
    <t>黃文博/編</t>
  </si>
  <si>
    <t>卯月霽</t>
  </si>
  <si>
    <t>9786263286450</t>
  </si>
  <si>
    <t>產品管理－從創意到商品化(第二版)</t>
  </si>
  <si>
    <t>徐茂練</t>
  </si>
  <si>
    <t>9786263287891</t>
  </si>
  <si>
    <t>混合動力車的理論與實際(第三版)</t>
  </si>
  <si>
    <t>林振江、施保重</t>
  </si>
  <si>
    <t>9786263555259</t>
  </si>
  <si>
    <t>被遺忘的大屠殺(全新增訂版):1937南京浩劫</t>
  </si>
  <si>
    <t>張純如(Iris Chang)</t>
  </si>
  <si>
    <t>9789570871913</t>
  </si>
  <si>
    <t>1723，世界史的11扇窗：接觸、匯聚與開創，從全球史中的人物，看見現代世界的格局與變化</t>
  </si>
  <si>
    <t>陳正國／主編</t>
  </si>
  <si>
    <t>9786263664111</t>
  </si>
  <si>
    <t>邏輯思維當代應用: 從哲學、數學、語言學、AI角度全方位學邏輯</t>
  </si>
  <si>
    <t>王文方著</t>
  </si>
  <si>
    <t>9789869778176</t>
  </si>
  <si>
    <t>第一法庭:蔣政權的最後掙扎</t>
  </si>
  <si>
    <t>姚嘉文</t>
  </si>
  <si>
    <t>前衛</t>
  </si>
  <si>
    <t>9789863925101</t>
  </si>
  <si>
    <t>榮格自傳</t>
  </si>
  <si>
    <t>卡爾‧古斯塔夫‧榮格</t>
  </si>
  <si>
    <t>9786267366325</t>
  </si>
  <si>
    <t>思辨，從問對問題開始：【暢銷經典版】美國大學邏輯思考聖經</t>
  </si>
  <si>
    <t>M. Neil Browne , Stuart M. Keeley</t>
  </si>
  <si>
    <t>城邦商業周刊sm</t>
  </si>
  <si>
    <t>9789865329563</t>
  </si>
  <si>
    <t>修復理論</t>
  </si>
  <si>
    <t>切薩雷.布蘭迪(Cesare Brandi)作 ; 倪安宇譯；吳盈君主編</t>
  </si>
  <si>
    <t>文化部文化資產</t>
  </si>
  <si>
    <t>9786269738311</t>
  </si>
  <si>
    <t>壓不垮的紫色玫瑰:點芋成金的米其林做餅魔法師</t>
  </si>
  <si>
    <t>阿聰師、林宗德</t>
  </si>
  <si>
    <t>台灣遊讀會</t>
  </si>
  <si>
    <t>9786267329849</t>
  </si>
  <si>
    <t>Dyson：詹姆斯．戴森的發明人生</t>
  </si>
  <si>
    <t>詹姆斯.戴森James Dyson</t>
  </si>
  <si>
    <t>寶鼎-日月文化</t>
  </si>
  <si>
    <t>9786267216682</t>
  </si>
  <si>
    <t>納坦雅胡─以色列的鐵血總理，如何影響加薩戰火、以哈衝突，與未來的世界？</t>
  </si>
  <si>
    <t>安謝爾.帕菲佛爾</t>
  </si>
  <si>
    <t>好優文化</t>
  </si>
  <si>
    <t>9786267298367</t>
  </si>
  <si>
    <t>天婦羅之神:和食巨匠的職人信念</t>
  </si>
  <si>
    <t>早乙女哲哉</t>
  </si>
  <si>
    <t>出色文化</t>
  </si>
  <si>
    <t>9789865470821</t>
  </si>
  <si>
    <t>順天樂命：阮大年口述歷史</t>
  </si>
  <si>
    <t>阮大年／口述朱富國／採訪編撰</t>
  </si>
  <si>
    <t>國立陽明交大</t>
  </si>
  <si>
    <t>9786263745759</t>
  </si>
  <si>
    <t>結構性毛利的人生思維：前雄獅旅遊總經理陳豊續自傳，教你拆解結構、細算成本，獲致事業與人生的獲利</t>
  </si>
  <si>
    <t>陳豊續</t>
  </si>
  <si>
    <t>9786263746381</t>
  </si>
  <si>
    <t>交一個情義的宋朝朋友</t>
  </si>
  <si>
    <t>李開周</t>
  </si>
  <si>
    <t>9786267403136</t>
  </si>
  <si>
    <t>亡友魯迅印象記：深入魯迅內心世界，最後的告別與思念</t>
  </si>
  <si>
    <t>許壽裳</t>
  </si>
  <si>
    <t>9786267403150</t>
  </si>
  <si>
    <t>知堂回想錄（望越篇）：文學與人生的交織，文學巨匠的生平風景</t>
  </si>
  <si>
    <t>周作人</t>
  </si>
  <si>
    <t>9786267403167</t>
  </si>
  <si>
    <t>知堂回想錄（北大感舊錄）：探索生命智慧與時代印記</t>
  </si>
  <si>
    <t>9786267403198</t>
  </si>
  <si>
    <t>知堂回想錄（歲月篇）：深刻見解與敏銳筆觸，記錄周作人與其時代</t>
  </si>
  <si>
    <t>9786267403297</t>
  </si>
  <si>
    <t>老舍自傳：傳世中國文學家的靈魂與歷程</t>
  </si>
  <si>
    <t>9786267403396</t>
  </si>
  <si>
    <t>自由人生：文學、宗教、教育、生活，胡適一生的思想與觀點</t>
  </si>
  <si>
    <t>9789570535426</t>
  </si>
  <si>
    <t>波蘭國父畢蘇斯基：從民主信徒到獨裁領袖，影響二十世紀歐陸政局的關鍵人物</t>
  </si>
  <si>
    <t>約書亞.齊瑪曼</t>
  </si>
  <si>
    <t>9786269725779</t>
  </si>
  <si>
    <t>她來自馬里烏波爾:沒有影子的媽媽與其歷史謎團【最後一塊戰後文學拼圖】</t>
  </si>
  <si>
    <t>娜塔莎.沃丁(Natascha Wodin)</t>
  </si>
  <si>
    <t>菓子文化</t>
  </si>
  <si>
    <t>9789863507819</t>
  </si>
  <si>
    <t>保羅．馬札雷洛(Paolo Mazzarello)</t>
  </si>
  <si>
    <t>台大出版中心</t>
  </si>
  <si>
    <t>9786263747067</t>
  </si>
  <si>
    <t>渡阡陌：我家的兩岸故事（二）</t>
  </si>
  <si>
    <t>財團法人沈春池文教基金會</t>
  </si>
  <si>
    <t>9789864513512</t>
  </si>
  <si>
    <t>把善良留給善良：一位駐外人員的心路歷程</t>
  </si>
  <si>
    <t>丁榮祿</t>
  </si>
  <si>
    <t>書泉</t>
  </si>
  <si>
    <t>9786269756438</t>
  </si>
  <si>
    <t>醫心:急症立即處理,重症在地醫療!婦癌專家王功亮台東馬偕三千天</t>
  </si>
  <si>
    <t>王功亮、齊萱</t>
  </si>
  <si>
    <t>樂知</t>
  </si>
  <si>
    <t>9786263661202</t>
  </si>
  <si>
    <t>閱讀的歷史(三版)</t>
  </si>
  <si>
    <t>史帝芬.羅傑.費雪(Steven Roger Fischer)</t>
  </si>
  <si>
    <t>9786267334560</t>
  </si>
  <si>
    <t>為什麼你不敢面對真實的自己？:停止內疚、恐懼，別再製造藉口，過你想過的生活(二版)</t>
  </si>
  <si>
    <t>偉恩.戴爾(Wayne W. Dyer)</t>
  </si>
  <si>
    <t>9786267198988</t>
  </si>
  <si>
    <t>從情緒海嘯到身心安穩的辯證行為治療聖經：臨床見證25年，幫助數十萬人重新生活，走出自傷困境的實用DBT自助助人手冊</t>
  </si>
  <si>
    <t>馬修.麥凱、傑佛瑞.伍德、傑佛瑞.布蘭特利</t>
  </si>
  <si>
    <t>9789863779261</t>
  </si>
  <si>
    <t>線上線下的關係指南:人際關係心理學</t>
  </si>
  <si>
    <t>Pawpaw Poroduction</t>
  </si>
  <si>
    <t>9786263555228</t>
  </si>
  <si>
    <t>奧美傳奇廣告鬼才破框思考術:跳脫「標準答案」思維，不打安全牌的心理奇襲策略</t>
  </si>
  <si>
    <t>羅里.薩特蘭(Rory Sutherland)</t>
  </si>
  <si>
    <t>9786269765638</t>
  </si>
  <si>
    <t>逆思考人生加法</t>
  </si>
  <si>
    <t>李睿</t>
  </si>
  <si>
    <t>新視野NewVision</t>
  </si>
  <si>
    <t>9786263555778</t>
  </si>
  <si>
    <t>極限賽局：人生有限，但你能創造極限的5個心法</t>
  </si>
  <si>
    <t>謝文憲 著;劉子寧  採訪撰文</t>
  </si>
  <si>
    <t>9786267378335</t>
  </si>
  <si>
    <t>內向者的好人緣聊天術：【全日本最內向的溝通技巧講師親授】掌握47個對話黃金心法，輕鬆融入每個圈，跟誰都能聊得來！</t>
  </si>
  <si>
    <t>MIYATA SATOSHI</t>
  </si>
  <si>
    <t>9786267405017</t>
  </si>
  <si>
    <t>給在我離開後的你：12個真情叩問，細訴埋藏心中的愛、遺憾與盼望</t>
  </si>
  <si>
    <t>史蒂夫.萊德</t>
  </si>
  <si>
    <t>9786267336380</t>
  </si>
  <si>
    <t>擺脫「欺負自己」的壞習慣：想太多不是你的錯，不夠好也沒關係，寫給高敏感人的40個自我實現指南</t>
  </si>
  <si>
    <t>Cocology</t>
  </si>
  <si>
    <t>9786263189072</t>
  </si>
  <si>
    <t>解鎖往事陰影，走出複雜性創傷：精神科醫師以EMDR和SE療法，陪你擺脫創傷，覺察正向自我</t>
  </si>
  <si>
    <t>李政洋</t>
  </si>
  <si>
    <t>9786269583256</t>
  </si>
  <si>
    <t>自療書：人生最重要的事，就是完成自己的成長</t>
  </si>
  <si>
    <t>楊依靜</t>
  </si>
  <si>
    <t>大好文化</t>
  </si>
  <si>
    <t>9786267384077</t>
  </si>
  <si>
    <t>背後操控行為決定，你卻不知道的慣性思維：從排行順序迷思，到規避損失心態，透過心理學搞懂你為何這樣想、那樣做！</t>
  </si>
  <si>
    <t>大衛.G.邁爾斯</t>
  </si>
  <si>
    <t>9786263494831</t>
  </si>
  <si>
    <t>為每天帶來美好的期待清單：在苦悶的日子裡，讓52件微小事物給你前進的力量（隨書附贈精美手繪明信片）</t>
  </si>
  <si>
    <t>蘇菲.布雷克爾(Sophie Blackall)</t>
  </si>
  <si>
    <t>9786263582118</t>
  </si>
  <si>
    <t>創傷會遺傳：解開創傷的世代遺傳之謎，卸下潛意識擔在身上的痛楚</t>
  </si>
  <si>
    <t>加莉特.阿特拉斯(Galit Atlas)</t>
  </si>
  <si>
    <t>9786267397053</t>
  </si>
  <si>
    <t>我再也不想討好任何人：如果你總是哭著看別人笑，這本書你一定需要！「討好型人格」完全自救指南！</t>
  </si>
  <si>
    <t>滑洋</t>
  </si>
  <si>
    <t>9786269777068</t>
  </si>
  <si>
    <t>你不必和每個人都合拍:在人際相處中保持「剛剛好」的距離,安心做自己【暢銷新裝版】</t>
  </si>
  <si>
    <t>水島廣子</t>
  </si>
  <si>
    <t>9786267363089</t>
  </si>
  <si>
    <t>壓力管理</t>
  </si>
  <si>
    <t>傑若.哈格維斯</t>
  </si>
  <si>
    <t>足智</t>
  </si>
  <si>
    <t>9786269765737</t>
  </si>
  <si>
    <t>MBTI比你更懂你自己：韓國人手一本！史上最可愛、最療癒、最好懂的MBTI專書！</t>
  </si>
  <si>
    <t>金素那</t>
  </si>
  <si>
    <t>9786269786213</t>
  </si>
  <si>
    <t>從言語誕生的現實：精神分析實作三景</t>
  </si>
  <si>
    <t>Jean-Claude Lavie</t>
  </si>
  <si>
    <t>無境文化</t>
  </si>
  <si>
    <t>9789576807060</t>
  </si>
  <si>
    <t>女性力量，掌控人生的每一刻：智慧女性指南，情緒管理與經濟智慧</t>
  </si>
  <si>
    <t>丁智茵</t>
  </si>
  <si>
    <t>9789861798417</t>
  </si>
  <si>
    <t>為什麼總是感到很受傷(有隻兔子燙金版)</t>
  </si>
  <si>
    <t>腦內探險隊◎作者有隻兔子◎繪者</t>
  </si>
  <si>
    <t>9789869920650</t>
  </si>
  <si>
    <t>不再焦慮:克服恐懼、壓力、擔憂、恐慌發作、強迫症等多種困難的改變人生之道</t>
  </si>
  <si>
    <t>葛雷哥里．詹茲、濟斯．沃爾</t>
  </si>
  <si>
    <t>台灣舉手網絡</t>
  </si>
  <si>
    <t>9786267397145</t>
  </si>
  <si>
    <t>慢思術：凡事多想1分鐘，就能比別人更成功</t>
  </si>
  <si>
    <t>植原 亮</t>
  </si>
  <si>
    <t>平安出版</t>
  </si>
  <si>
    <t>9789861798158</t>
  </si>
  <si>
    <t>從兩個人到一個人：只因想和美好的人一直走下去</t>
  </si>
  <si>
    <t>崔唯娜◎作者有隻兔子◎繪者</t>
  </si>
  <si>
    <t>9789861798455</t>
  </si>
  <si>
    <t>會好起來的，就算不是現在</t>
  </si>
  <si>
    <t>亞歷珊卓拉．歐拉諾◎作者luckylulu◎手寫字</t>
  </si>
  <si>
    <t>9789577417602</t>
  </si>
  <si>
    <t>不需要做的人生清單：從超高壓社會中生存、輕鬆工作的40個技巧，「全世界最簡單」的人生規劃學。</t>
  </si>
  <si>
    <t>四角大輔</t>
  </si>
  <si>
    <t>9786267321553</t>
  </si>
  <si>
    <t>換個方式說，壞事也能變好事:讓事情好轉的溝通技術大全！28緩衝句╳28正面表達句╳21應和語，最強說話公式直接套用，不再因講錯話而懊惱、悔恨</t>
  </si>
  <si>
    <t>Haruyuki（はるゆき）</t>
  </si>
  <si>
    <t>4710405009961</t>
  </si>
  <si>
    <t>別對每件事都有反應: 淡泊一點也無妨，活出快意人生的99個禪練習！【限量暢銷特典版】</t>
  </si>
  <si>
    <t>譯氣風發的高雄煉油廠：30位譯者X 60篇譯作，重溫《拾穗》月刊開啟的文藝之窗</t>
  </si>
  <si>
    <t>張綺容</t>
  </si>
  <si>
    <t>9786267403303</t>
  </si>
  <si>
    <t>徐志摩之巴黎的鱗爪</t>
  </si>
  <si>
    <t>徐志摩</t>
  </si>
  <si>
    <t>9786267403310</t>
  </si>
  <si>
    <t>激變：鄒韜奮的抗戰日記</t>
  </si>
  <si>
    <t>鄒韜奮</t>
  </si>
  <si>
    <t>9786267403532</t>
  </si>
  <si>
    <t>中國文學的千年韻律：從詩詞到現代小說，探索中國文學的藝術與文化</t>
  </si>
  <si>
    <t>鄭振鐸</t>
  </si>
  <si>
    <t>9786260121013</t>
  </si>
  <si>
    <t>一位非主流精神醫師的筆記</t>
  </si>
  <si>
    <t>梅當陽</t>
  </si>
  <si>
    <t>城邦印書館</t>
  </si>
  <si>
    <t>4713510944219</t>
  </si>
  <si>
    <t>我們的V型選擇：另一個台灣是可能的(2023版)</t>
  </si>
  <si>
    <t>高希均</t>
  </si>
  <si>
    <t>9789570872125</t>
  </si>
  <si>
    <t>她們在移動的世界中寫作：臺灣女性文學的跨域島航</t>
  </si>
  <si>
    <t>吳  文、言叔夏、楊  翠、李欣倫、黃宗潔、洪淑苓、王鈺婷、王萬睿、李淑君、天神裕子、李京珮、李文茹、詹閔旭、王梅香、侯建州、施慧敏、羅秀美、陳秀玲、石曉楓、陳室如、戴華萱、謝欣芩、李時雍、陳芷凡、張</t>
  </si>
  <si>
    <t>9789573340966</t>
  </si>
  <si>
    <t>寧可一個人，也不將就</t>
  </si>
  <si>
    <t>張小嫻</t>
  </si>
  <si>
    <t>9789864506125</t>
  </si>
  <si>
    <t>金色的馬鞍（增訂新版）</t>
  </si>
  <si>
    <t>席慕蓉</t>
  </si>
  <si>
    <t>9789864506248</t>
  </si>
  <si>
    <t>小窗•清言：六十則古人青鳥捎來的浪漫靈思，把現代生活釀成一個春天</t>
  </si>
  <si>
    <t>琹涵</t>
  </si>
  <si>
    <t>9786263641464</t>
  </si>
  <si>
    <t>一五九九的幸福</t>
  </si>
  <si>
    <t>陳一尚</t>
  </si>
  <si>
    <t>9786263745537</t>
  </si>
  <si>
    <t>荒路夜歌：在兵荒馬亂的路程聽幾首夜深人靜的歌</t>
  </si>
  <si>
    <t>陳如山(阿山)</t>
  </si>
  <si>
    <t>9786269686599</t>
  </si>
  <si>
    <t>城市摺頁:我把日子活成一片荒蕪</t>
  </si>
  <si>
    <t>黃柏榮</t>
  </si>
  <si>
    <t>開學文化</t>
  </si>
  <si>
    <t>9789571475431</t>
  </si>
  <si>
    <t>迷離在時空裡：壯遊山海、行腳人間，資深記者作家的人生短箋</t>
  </si>
  <si>
    <t>張至璋</t>
  </si>
  <si>
    <t>9786267346389</t>
  </si>
  <si>
    <t>一枝筆裡醒來的村落</t>
  </si>
  <si>
    <t>李黎茗</t>
  </si>
  <si>
    <t>秀威</t>
  </si>
  <si>
    <t>9786267346440</t>
  </si>
  <si>
    <t>轉身：2022~2023臉書截句選</t>
  </si>
  <si>
    <t>白靈　主編</t>
  </si>
  <si>
    <t>9789861798400</t>
  </si>
  <si>
    <t>星星還沒出來的夜晚（暢銷夜光版）</t>
  </si>
  <si>
    <t>米謝．勒繆</t>
  </si>
  <si>
    <t>9786263746374</t>
  </si>
  <si>
    <t>世界上最適合愛情的人：第四十四屆時報文學獎得獎作品集</t>
  </si>
  <si>
    <t>主編  盧美杏</t>
  </si>
  <si>
    <t>9789863196310</t>
  </si>
  <si>
    <t>哭泣的心臟-黃海科幻小說精選</t>
  </si>
  <si>
    <t>黃海</t>
  </si>
  <si>
    <t>9786263641242</t>
  </si>
  <si>
    <t>住在小西巷的那個女孩</t>
  </si>
  <si>
    <t>藹萍</t>
  </si>
  <si>
    <t>4717702122317</t>
  </si>
  <si>
    <t>百鬼夜行1-12套書（共十二冊）</t>
    <phoneticPr fontId="0" type="Hiragana"/>
  </si>
  <si>
    <t>笭菁</t>
  </si>
  <si>
    <t>9786267284087</t>
  </si>
  <si>
    <t>大唐赤夜歌（全四卷）</t>
  </si>
  <si>
    <t>鹿青</t>
  </si>
  <si>
    <t>9786267403273</t>
  </si>
  <si>
    <t>大馬扁：政治騙術與權謀的鬥爭</t>
  </si>
  <si>
    <t>黃世仲</t>
  </si>
  <si>
    <t>9786267403389</t>
  </si>
  <si>
    <t>周作人談魯迅小說裡的人物</t>
  </si>
  <si>
    <t>9786267403402</t>
  </si>
  <si>
    <t>筆墨背後的故事：胡適的中國章回小說考證</t>
  </si>
  <si>
    <t>9786269790784</t>
  </si>
  <si>
    <t>宦海升沉錄，帝國的夢與民國的觸摸：袁世凱的風雲人生</t>
  </si>
  <si>
    <t>9786263773530</t>
  </si>
  <si>
    <t>我所不知道的那一天</t>
  </si>
  <si>
    <t>A.Z.</t>
  </si>
  <si>
    <t>9786263774872</t>
  </si>
  <si>
    <t>不能輸的賭局</t>
    <phoneticPr fontId="0" type="Hiragana"/>
  </si>
  <si>
    <t>楓雨</t>
  </si>
  <si>
    <t>9786267396148</t>
  </si>
  <si>
    <t>我們走了很遠的路才找到自己</t>
  </si>
  <si>
    <t>盧思浩</t>
  </si>
  <si>
    <t>9789577874658</t>
  </si>
  <si>
    <t>黑月光拿穩BE劇本一(電視劇《長月燼明》原著小說)</t>
  </si>
  <si>
    <t>藤蘿為枝</t>
  </si>
  <si>
    <t>知翎文化</t>
  </si>
  <si>
    <t>9786269702695</t>
  </si>
  <si>
    <t>愛情與雙重的墻</t>
  </si>
  <si>
    <t>王東岳</t>
  </si>
  <si>
    <t>獵海人</t>
  </si>
  <si>
    <t>9789865068738</t>
  </si>
  <si>
    <t>衡門之下（上卷）</t>
  </si>
  <si>
    <t>天如玉</t>
  </si>
  <si>
    <t>9789865068745</t>
  </si>
  <si>
    <t>衡門之下（中卷）</t>
  </si>
  <si>
    <t>9789865068752</t>
  </si>
  <si>
    <t>衡門之下（下卷）</t>
  </si>
  <si>
    <t>9789577416612</t>
  </si>
  <si>
    <t>寂寞的微光之中</t>
  </si>
  <si>
    <t>Sophia</t>
  </si>
  <si>
    <t>9786263145092</t>
  </si>
  <si>
    <t>雅藏珍‧奧斯汀：逝世兩百周年紀念版套書</t>
  </si>
  <si>
    <t>珍．奧斯汀</t>
  </si>
  <si>
    <t>9789861786926</t>
  </si>
  <si>
    <t>林徽因短篇小說集</t>
  </si>
  <si>
    <t>林徽因</t>
  </si>
  <si>
    <t>9786267282267</t>
  </si>
  <si>
    <t>樂遊原套書（全3冊）（古裝大劇《樂游原》原著小說，許凱、景甜領銜主演）</t>
  </si>
  <si>
    <t>匪我思存</t>
  </si>
  <si>
    <t>春光</t>
  </si>
  <si>
    <t>9786263773660</t>
  </si>
  <si>
    <t>時空緝凶(01-03)套</t>
  </si>
  <si>
    <t>浙三爺</t>
  </si>
  <si>
    <t>9786263773851</t>
  </si>
  <si>
    <t>喪菩薩</t>
  </si>
  <si>
    <t>Killer</t>
  </si>
  <si>
    <t>9786263774889</t>
  </si>
  <si>
    <t>忘川劫</t>
  </si>
  <si>
    <t>九鷺非香</t>
  </si>
  <si>
    <t>9780020231134</t>
  </si>
  <si>
    <t>偷偷藏不住：趙露思、陳哲遠主演同名電視劇原著小說【典藏劇照書衣版套書】</t>
  </si>
  <si>
    <t>竹已</t>
  </si>
  <si>
    <t>9789620451355</t>
  </si>
  <si>
    <t>金庸小說裏的中國宗教</t>
  </si>
  <si>
    <t>陳敬陽</t>
  </si>
  <si>
    <t>香港三聯書店</t>
  </si>
  <si>
    <t>9786263105492</t>
  </si>
  <si>
    <t>女系家族（社會派小說巨匠山崎豐子．揭露豪門業障之不朽名作）</t>
  </si>
  <si>
    <t>山崎豐子</t>
  </si>
  <si>
    <t>9786263744936</t>
  </si>
  <si>
    <t>天堂</t>
  </si>
  <si>
    <t>川上未映子</t>
  </si>
  <si>
    <t>9786263745315</t>
  </si>
  <si>
    <t>舞．舞．舞 (上下兩冊套書不分售）（全新修訂版）</t>
  </si>
  <si>
    <t>村上春樹</t>
  </si>
  <si>
    <t>9786263774926</t>
  </si>
  <si>
    <t>書籤與謊言的季節</t>
  </si>
  <si>
    <t>米澤穗信</t>
  </si>
  <si>
    <t>9789579609623</t>
  </si>
  <si>
    <t>索羅門的橡樹</t>
  </si>
  <si>
    <t>喬－安.馬普森</t>
  </si>
  <si>
    <t>9789863849759</t>
  </si>
  <si>
    <t>私人圖書館員:貝兒與摩根大通</t>
  </si>
  <si>
    <t>瑪莉.班尼狄克(Marie Benedict)</t>
  </si>
  <si>
    <t>9789865480158</t>
    <phoneticPr fontId="0" type="Hiragana"/>
  </si>
  <si>
    <t>【善惡魔法學院全集】（全七冊）：《天選之子的詛咒》＋《王子消失的世界》＋《末日誓約》＋《王者的考驗》＋《時間魔晶球》＋《天命真王》＋《終極秘密手冊》</t>
    <phoneticPr fontId="0" type="Hiragana"/>
  </si>
  <si>
    <t>蘇曼．查納尼（Soman Chainani）</t>
  </si>
  <si>
    <t>9786267384176</t>
    <phoneticPr fontId="0" type="Hiragana"/>
  </si>
  <si>
    <t>善惡魔法學院：殞落之戰</t>
  </si>
  <si>
    <t>9789577417480</t>
  </si>
  <si>
    <t>別愛上陌生人</t>
  </si>
  <si>
    <t>瑪麗‧庫碧卡</t>
  </si>
  <si>
    <t>9786267279397</t>
  </si>
  <si>
    <t>沙塵之賊(巫師霍爾系列 卷二)</t>
  </si>
  <si>
    <t>9786267279403</t>
  </si>
  <si>
    <t>歧路之屋(巫師霍爾系列 最終卷)</t>
  </si>
  <si>
    <t>9786267279410</t>
  </si>
  <si>
    <t>霍爾的移動城堡(巫師霍爾系列 卷一)【收錄原作小說作者訪談】</t>
  </si>
  <si>
    <t>9789577417299</t>
  </si>
  <si>
    <t>求救信號</t>
  </si>
  <si>
    <t>Catherine Ryan Howard</t>
  </si>
  <si>
    <t>9786267282458</t>
  </si>
  <si>
    <t>婚禮計畫（泰國耽美天后Mame浪漫網劇《邪惡新郎愛上我》原著小說，首刷限量作者手繪印簽限量特典贈品版）</t>
  </si>
  <si>
    <t>Mame</t>
  </si>
  <si>
    <t>9786267403112</t>
  </si>
  <si>
    <t>胡適的紅樓夢考證：曹雪芹與《紅樓夢》，從考據版本到細究年代背景，新紅學之奠基</t>
  </si>
  <si>
    <t>9786267403129</t>
  </si>
  <si>
    <t>蔡東藩的五代史演義</t>
  </si>
  <si>
    <t>蔡東藩</t>
  </si>
  <si>
    <t>9786267403587</t>
  </si>
  <si>
    <t>明宮十六朝演義（從仁宗暴崩至八虎專權）</t>
  </si>
  <si>
    <t>9786267403594</t>
  </si>
  <si>
    <t>明宮十六朝演義（從武宗耽樂至客魏亂政）</t>
  </si>
  <si>
    <t>9786267403600</t>
  </si>
  <si>
    <t>明宮十六朝演義（從崇禎登基至王朝覆滅）</t>
  </si>
  <si>
    <t>9786267403617</t>
  </si>
  <si>
    <t>明宮十六朝演義（從塞外獨尊至成祖親征）</t>
  </si>
  <si>
    <t>9786267403648</t>
  </si>
  <si>
    <t>唐宮二十朝演義（從玄武門喋血至唐明皇遇仙）</t>
  </si>
  <si>
    <t>9786267403655</t>
  </si>
  <si>
    <t>唐宮二十朝演義（從楊貴妃承寵至建寧王自盡）</t>
  </si>
  <si>
    <t>9786267403662</t>
  </si>
  <si>
    <t>唐宮二十朝演義（從李輔國專權至趙匡胤受禪）</t>
  </si>
  <si>
    <t>9786267403679</t>
  </si>
  <si>
    <t>唐宮二十朝演義（從隋煬帝豔事至隱太子得勢）</t>
  </si>
  <si>
    <t>9786267403693</t>
  </si>
  <si>
    <t>清宮十三朝演義，宮闈風雲錄：從入闈之初到帝國終章的華麗篇幅</t>
  </si>
  <si>
    <t>9786267403709</t>
  </si>
  <si>
    <t>清宮十三朝演義，宮闈風雲再起：悠悠歷史幾多愁</t>
  </si>
  <si>
    <t>9786267403716</t>
  </si>
  <si>
    <t>清宮十三朝演義，繁華盡落離恨多：錦瑟年華一夢中，宮闈恩怨幾時空</t>
  </si>
  <si>
    <t>9786267403723</t>
  </si>
  <si>
    <t>清宮十三朝演義，權謀盡現風雲變：江山易主情難絕，後宮深閨夢已碎</t>
  </si>
  <si>
    <t>9786267403754</t>
  </si>
  <si>
    <t>洪秀全與天國風雲，起義之火初燃：山頭火種揭亂世，一夢黃粱啟英雄</t>
  </si>
  <si>
    <t>9786267403761</t>
  </si>
  <si>
    <t>洪秀全與天國風雲，錦繡江山血染紅：英雄豪傑縱橫謀，一統江山夢幾重</t>
  </si>
  <si>
    <t>9786263582491</t>
  </si>
  <si>
    <t>水滸傳(下)英雄分道揚鑣</t>
  </si>
  <si>
    <t>施耐庵原著; 郭漁改寫; 蔡嘉驊繪</t>
  </si>
  <si>
    <t>9786263582484</t>
  </si>
  <si>
    <t>水滸傳(上)好漢上梁山</t>
  </si>
  <si>
    <t>9789861344812</t>
  </si>
  <si>
    <t>罪行【暢銷百萬紀念版．燙金簽名封面】</t>
  </si>
  <si>
    <t>費迪南.馮.席拉赫Ferdinand von Schirach</t>
  </si>
  <si>
    <t>9991121225018</t>
  </si>
  <si>
    <t>吞下宇宙的男孩【Netflix影集書腰版】</t>
  </si>
  <si>
    <t>川特．戴爾頓</t>
  </si>
  <si>
    <t>9789862899519</t>
  </si>
  <si>
    <t>掌中花園 : 從植栽到養護,熱門療癒系盆栽的不敗栽培術―多肉.球根.花卉.苔蘚.食蟲.空氣鳳梨.水果種子</t>
  </si>
  <si>
    <t>張辰亮</t>
  </si>
  <si>
    <t>9789864089949</t>
  </si>
  <si>
    <t>裝修監工驗收一本通：工序步驟SOP×Check List檢核確認</t>
  </si>
  <si>
    <t>9782629720453</t>
  </si>
  <si>
    <t>金屬線的手作新飾界(2版)</t>
  </si>
  <si>
    <t>何怡儒</t>
  </si>
  <si>
    <t>9789863464389</t>
  </si>
  <si>
    <t>論太極拳和養生太極拳內功秘訣</t>
  </si>
  <si>
    <t>楊吉雄 編著</t>
  </si>
  <si>
    <t>大展</t>
  </si>
  <si>
    <t>9789887889564</t>
  </si>
  <si>
    <t>歐洲(24-25年版)：遨遊11國省錢品味遊Easy GO!</t>
  </si>
  <si>
    <t>黃穎宜</t>
  </si>
  <si>
    <t>跨版生活圖書</t>
  </si>
  <si>
    <t>9789863706366</t>
  </si>
  <si>
    <t>苔蘚園藝指南：綠意盎然的微型庭園</t>
  </si>
  <si>
    <t>大野好弘</t>
  </si>
  <si>
    <t>9786269778133</t>
  </si>
  <si>
    <t>韓系石膏設計:第一本石膏創作全技法!擴香石X托盤X燭台X花器,30款簡單的美感生活小物</t>
  </si>
  <si>
    <t>楊語蕎</t>
  </si>
  <si>
    <t>9786269778171</t>
  </si>
  <si>
    <t>常見蔬果病蟲害天然防治大全:在家最常種的葉菜╳瓜果花菜╳根莖辛香類病蟲害,從根治到預防完全圖解!</t>
  </si>
  <si>
    <t>蘋果屋綠手指編輯部</t>
  </si>
  <si>
    <t>9786267364307</t>
  </si>
  <si>
    <t>企業管理概論/大意重點整理精選考題</t>
  </si>
  <si>
    <t>楊鈞</t>
  </si>
  <si>
    <t>宏典文化</t>
  </si>
  <si>
    <t>9786269755622</t>
  </si>
  <si>
    <t>圖解行政法：國家考試的第一本書 (第五版)</t>
  </si>
  <si>
    <t>錢世傑</t>
  </si>
  <si>
    <t>十力文化</t>
  </si>
  <si>
    <t>9786263336681</t>
  </si>
  <si>
    <t>科技巨頭的演算法大揭祕</t>
  </si>
  <si>
    <t>徐歆閔</t>
  </si>
  <si>
    <t>9786263189478</t>
  </si>
  <si>
    <t>候鳥長征：一場飛越世界的奧德賽之旅</t>
  </si>
  <si>
    <t>史考特.韋登索Scott Weidensaul</t>
  </si>
  <si>
    <t>9789862899540</t>
  </si>
  <si>
    <t>是誰發明了時間 從天文、曆法、到時計的時間簡史</t>
  </si>
  <si>
    <t>林俊杰</t>
  </si>
  <si>
    <t>9786267356289</t>
  </si>
  <si>
    <t>毒特物種(2023年全新改版):從致命武器到救命解藥,看有毒生物如何成為地球上最出色的生化魔術師</t>
  </si>
  <si>
    <t>克莉絲蒂.威爾科克斯(Christie Wilcox)</t>
  </si>
  <si>
    <t>9789864595471</t>
  </si>
  <si>
    <t>真菌大未來:從食品、醫藥、建築,環保到迷幻,不斷改變世界樣貌的全能生物</t>
  </si>
  <si>
    <t>林麥克(Michael Lam)</t>
  </si>
  <si>
    <t>9786269762156</t>
  </si>
  <si>
    <t>潛藏的宇宙:量子世界與時空的湧現</t>
  </si>
  <si>
    <t>尚・卡羅</t>
  </si>
  <si>
    <t>4713510944158</t>
  </si>
  <si>
    <t>一粒細胞見世界(2023新版)</t>
  </si>
  <si>
    <t>倫斯伯格</t>
  </si>
  <si>
    <t>9786269685288</t>
  </si>
  <si>
    <t>普通物理：力學與熱學(第三版)(Serway 3/e) (THC)</t>
  </si>
  <si>
    <t>蔡尚芳譯</t>
  </si>
  <si>
    <t>滄海書局</t>
  </si>
  <si>
    <t>9786267406199</t>
  </si>
  <si>
    <t>死後，貓會吃掉我的眼睛嗎？：渺小人類面對死亡的巨大提問【顛覆知識版】</t>
  </si>
  <si>
    <t>凱特琳．道堤(Caitlin Doughty)</t>
  </si>
  <si>
    <t>9786267280591</t>
  </si>
  <si>
    <t>臺灣百種海洋生物: 珊瑚 One Hundred Marine Livings in Taiwan -Corals</t>
  </si>
  <si>
    <t>戴昌鳳</t>
  </si>
  <si>
    <t>台灣的店</t>
  </si>
  <si>
    <t>9786269744732</t>
  </si>
  <si>
    <t>基因的結構、語言、社會行為及秘密</t>
  </si>
  <si>
    <t>徐明達</t>
  </si>
  <si>
    <t>活石文化</t>
  </si>
  <si>
    <t>9786263277496</t>
  </si>
  <si>
    <t>大學轉學考2024試題大補帖【微積分】(109~112年試題)</t>
  </si>
  <si>
    <t>歐大亮</t>
  </si>
  <si>
    <t>工研院產業經濟</t>
  </si>
  <si>
    <t>9786267368701</t>
  </si>
  <si>
    <t>臺灣繁殖鳥類大調查2022年</t>
  </si>
  <si>
    <t>范孟雯, 徐瑋婷, 蔡明剛, 魏心怡, 柯智仁, 林瑞興, 方偉宏, 張瑞麟, 呂翊維, 李培芬</t>
  </si>
  <si>
    <t>國家書店</t>
  </si>
  <si>
    <t>9789869113298</t>
  </si>
  <si>
    <t>當永續列車駛進森川里海</t>
  </si>
  <si>
    <t>古碧玲 撰寫／社團法人台灣環境教育協會 主編</t>
  </si>
  <si>
    <t>9786263791749</t>
  </si>
  <si>
    <t>達爾文的物競天擇:從航海過程醞釀出物種演化</t>
  </si>
  <si>
    <t>9786267334539</t>
  </si>
  <si>
    <t>少了微生物，我們連屁都放不:細菌病毒如何決定人類的生活，以及我們該如何自保？(二版)</t>
  </si>
  <si>
    <t>馬庫斯.艾格特博士(Prof. Dr. Markus Egert)、法蘭克.塔杜伊斯(Frank Thadeusz)</t>
  </si>
  <si>
    <t>9786263582347</t>
  </si>
  <si>
    <t>生命的電：生物醫學ｘ電，改變未來的奇蹟革命</t>
  </si>
  <si>
    <t>提摩西.約根森</t>
  </si>
  <si>
    <t>9789863849933</t>
  </si>
  <si>
    <t>黑潮震盪：從臺灣東岸啟航的北太平洋時空之旅【跟隨研究船和旗魚的航跡，騎乘黑潮的海上故事】</t>
  </si>
  <si>
    <t>詹森、江偉全</t>
  </si>
  <si>
    <t>9786267293218</t>
  </si>
  <si>
    <t>AI背後的暗知識:機器如何學習、認知與改造我們的未來世界(二版)</t>
  </si>
  <si>
    <t>王維嘉</t>
  </si>
  <si>
    <t>9786269767960</t>
  </si>
  <si>
    <t>物理之舞【榮獲美國國家圖書獎】：用量子力學打開新時代大門，理性與靈性的絕妙共舞</t>
  </si>
  <si>
    <t>蓋瑞．祖卡夫Gary Zukav</t>
  </si>
  <si>
    <t>9786263613867</t>
  </si>
  <si>
    <t>蛇類大驚奇：55個驚奇主題&amp;55種台灣蛇類圖鑑</t>
  </si>
  <si>
    <t>杜銘章</t>
  </si>
  <si>
    <t>9786263555372</t>
  </si>
  <si>
    <t>宇宙裡的微光: 一位天文學家探尋星空與自我的生命之旅</t>
  </si>
  <si>
    <t>莎拉．西格(Sara Seager)</t>
  </si>
  <si>
    <t>9786267396117</t>
  </si>
  <si>
    <t>螞蟻搬家就會下雨嗎？：古詩詞裡的自然常識3【昆蟲篇】</t>
  </si>
  <si>
    <t>陳婷</t>
  </si>
  <si>
    <t>9786267396193</t>
  </si>
  <si>
    <t>梨子吃起來為什麼沙沙的？：古詩詞裡的自然常識2【水果篇】</t>
  </si>
  <si>
    <t>史軍</t>
  </si>
  <si>
    <t>9786267396179</t>
  </si>
  <si>
    <t>吃蘿蔔為什麼愛放屁？：古詩詞裡的自然常識1【蔬菜篇】</t>
  </si>
  <si>
    <t>9786267396186</t>
  </si>
  <si>
    <t>小白鷺為什麼排成一行飛？：古詩詞裡的自然常識4【鳥類篇】</t>
  </si>
  <si>
    <t>鍾歡、施奇靜、孫詩易</t>
  </si>
  <si>
    <t>9789576155888</t>
  </si>
  <si>
    <t>數位家庭網路與居家安全監視系統</t>
  </si>
  <si>
    <t>石維寬, 梁文耀, 鄭憲宗, 蔡智強</t>
  </si>
  <si>
    <t>經瑋國際</t>
  </si>
  <si>
    <t>9789576155918</t>
  </si>
  <si>
    <t>舞動Excel管理分析實務</t>
  </si>
  <si>
    <t>林佳生</t>
  </si>
  <si>
    <t>9789576155895</t>
  </si>
  <si>
    <t>Scratch x WFDuino運算思維能力養成</t>
  </si>
  <si>
    <t>林俊傑</t>
  </si>
  <si>
    <t>9789576155901</t>
  </si>
  <si>
    <t>Maya動畫製作實戰演練</t>
  </si>
  <si>
    <t>蔡龍華</t>
  </si>
  <si>
    <t>9789576155499</t>
  </si>
  <si>
    <t>威力導演數位影音剪輯 設計寶典</t>
  </si>
  <si>
    <t>王國衛</t>
  </si>
  <si>
    <t>9786267333075</t>
  </si>
  <si>
    <t>CD34幹細胞免疫學 活化自體保護系統</t>
  </si>
  <si>
    <t>林佳靜教授／雙學位博士、陳光耀教授／醫學博士</t>
  </si>
  <si>
    <t>柏樂出版</t>
  </si>
  <si>
    <t>9789864882502</t>
  </si>
  <si>
    <t>紫微斗數大師不傳的論命技巧：一百個解盤祕法大公開</t>
  </si>
  <si>
    <t>了然山人</t>
  </si>
  <si>
    <t>9786269791910</t>
  </si>
  <si>
    <t>關懷．跨越邊緣:每位基督徒都需要認識的同性戀議題</t>
  </si>
  <si>
    <t>蓋伊．哈蒙德</t>
  </si>
  <si>
    <t>基督教真哪噠</t>
  </si>
  <si>
    <t>9786267219812</t>
  </si>
  <si>
    <t>我可以這樣改變人生──佛子行三十七頌</t>
  </si>
  <si>
    <t>堪布慈囊仁波切</t>
  </si>
  <si>
    <t>9786263746220</t>
  </si>
  <si>
    <t>符咒的力量：18個符靈法顯、驅動幸福的驚奇故事 (隨書附贈：三龍法師親自繪製【招財符】【人緣符】</t>
  </si>
  <si>
    <t>三龍法師著 錯別字採訪撰述</t>
  </si>
  <si>
    <t>9786263746831</t>
  </si>
  <si>
    <t>如何為寶寶取個好名字──精選姓名格局、宜用字大全一次收錄！第1本真正的取名秘笈</t>
  </si>
  <si>
    <t>亨來閣主 蔣天民</t>
  </si>
  <si>
    <t>9786263582439</t>
  </si>
  <si>
    <t>塔羅解牌大師21祕技：獨創互動式解讀技巧，掌握聯想關鍵詞，創造個人解牌風格</t>
  </si>
  <si>
    <t>瑪莉．K．格瑞爾</t>
  </si>
  <si>
    <t>9789574577422</t>
  </si>
  <si>
    <t>在活潑潑的人間-2023第十三屆全球華文文學星雲獎人間禪詩＆人間佛教散文得獎作品集</t>
  </si>
  <si>
    <t>王怡仁、鄭委晉、張宇正、賴俊儒、王宗仁、潘秉旻、王淑美、周盈</t>
  </si>
  <si>
    <t>9786269737550</t>
  </si>
  <si>
    <t>無條件愛人,有條件離開:如何辨識並防禦有毒關係</t>
  </si>
  <si>
    <t>Gary Thomas</t>
  </si>
  <si>
    <t>格子外面文化</t>
  </si>
  <si>
    <t>9789757901174</t>
  </si>
  <si>
    <t>六十甲子籤．平安聖籤筒：聖籤在手，日日平安</t>
  </si>
  <si>
    <t>9786267408025</t>
  </si>
  <si>
    <t>生死溝通(暢銷紀念版):你深愛的親友是否平安抵達永恆之地,揭開靈界接觸與靈覺啟發的面紗!</t>
  </si>
  <si>
    <t>約翰.霍蘭德(John Holland)</t>
  </si>
  <si>
    <t>9786267377314</t>
  </si>
  <si>
    <t>塔羅牌圖像的祕密：原是貴族聊天時用來看圖說故事，演變成全民熱愛的占卜工具。從歷史、神話、哲學、靈數學面向，看塔羅起源。</t>
  </si>
  <si>
    <t>讀賣新聞社「美術導航」取材班/東京塔羅美術館　審定</t>
  </si>
  <si>
    <t>9786269744657</t>
  </si>
  <si>
    <t>無所不能的靈擺占卜【能量靈擺盒裝版】（二版）：找尋失物、預測解惑、檢測食物、能量治療、溝通潛意識……你的靈擺全部辦得到</t>
  </si>
  <si>
    <t>席格.隆格倫(Sig Lonegren)</t>
  </si>
  <si>
    <t>新星球</t>
  </si>
  <si>
    <t>9786267406076</t>
  </si>
  <si>
    <t>靈魂占卜：【日本人氣占星師作品首度登台！】讀懂你的靈魂使命，與真正重要的事物連結，擁有幸福體質</t>
  </si>
  <si>
    <t>影下真由子</t>
  </si>
  <si>
    <t>9786267408056</t>
  </si>
  <si>
    <t>神明寶島：虔誠祈願前，你應該知道神明背後的故事與拜拜小常識</t>
  </si>
  <si>
    <t>柿子文化／企劃　林金郎／撰文</t>
  </si>
  <si>
    <t>9786267337684</t>
  </si>
  <si>
    <t>星座小熊 第一本星座書：摩羯座堅持到底為了贏</t>
  </si>
  <si>
    <t>4717702122355</t>
  </si>
  <si>
    <t>紫微泰斗天乙上人畢生心血東方星理學套書（全四冊）</t>
  </si>
  <si>
    <t>天乙上人</t>
  </si>
  <si>
    <t>9786267284384</t>
  </si>
  <si>
    <t>李叔同：弘一大師傳</t>
  </si>
  <si>
    <t>汪兆騫</t>
  </si>
  <si>
    <t>9789865445454</t>
  </si>
  <si>
    <t>遺產及贈與稅法令彙編[112年版/精裝]</t>
  </si>
  <si>
    <t>財政部法制處</t>
  </si>
  <si>
    <t>展翅音樂</t>
  </si>
  <si>
    <t>9789865445461</t>
  </si>
  <si>
    <t>土地稅法令彙編112年版[精裝]</t>
  </si>
  <si>
    <t>9780004270951</t>
  </si>
  <si>
    <t>質性研究方法套書(3冊)(質性研究方法的實踐 上下冊/解析質性研究法與資料)</t>
  </si>
  <si>
    <t>Clive Seale,David Silverman</t>
  </si>
  <si>
    <t>韋伯文化</t>
  </si>
  <si>
    <t>9786267336458</t>
  </si>
  <si>
    <t>【應考祕笈版】拆解考試的技術：輕鬆高分錄取的黃金學習頻率＋必勝讀書計畫（附實戰手冊）</t>
  </si>
  <si>
    <t>趙胤丞</t>
  </si>
  <si>
    <t>9789863849742</t>
  </si>
  <si>
    <t>如果國家是100人島: 東大生讓「經濟學」變好玩的秒懂筆記</t>
  </si>
  <si>
    <t>ムギタロー</t>
  </si>
  <si>
    <t>9786269767953</t>
  </si>
  <si>
    <t>從陪伴開始的全腦教養：腦科學教你培養心智強韌的孩子，用安全依附克服人生的各種挑戰，邁向幸福成功之路</t>
  </si>
  <si>
    <t>丹尼爾.席格(Daniel J. Siegel, M.D.)、蒂娜.佩恩.布萊森(Tina Payne Bryson, Ph.D.)</t>
  </si>
  <si>
    <t>9786263555792</t>
  </si>
  <si>
    <t>蒙格智慧:巴菲特傳奇合夥人的投資人生</t>
  </si>
  <si>
    <t>查理‧蒙格(Charles T. Munger)</t>
  </si>
  <si>
    <t>9786263189775</t>
  </si>
  <si>
    <t>AI塑造的學習未來：教育現場的智慧觀點</t>
  </si>
  <si>
    <t>陳妤寧</t>
  </si>
  <si>
    <t>9786267336441</t>
  </si>
  <si>
    <t>災難求生No.1黃金守則：地震、火災、襲擊、溺水、車禍⋯⋯從大型災害到日常事故的緊急自救全圖解</t>
  </si>
  <si>
    <t>Taicho</t>
  </si>
  <si>
    <t>9786269723706</t>
  </si>
  <si>
    <t>長得好看能當飯吃嗎？：掌握底層邏輯，提升認知高度的33個經濟學常識問答</t>
  </si>
  <si>
    <t>謝宗博</t>
  </si>
  <si>
    <t>9786267293201</t>
  </si>
  <si>
    <t>政治經濟學的通識課:思想家講堂，近代國家興盛或衰落的51個課題(二版)</t>
  </si>
  <si>
    <t>黃琪軒</t>
  </si>
  <si>
    <t>9786267293348</t>
  </si>
  <si>
    <t>Coach父母學(全新增訂版):從「教養」變「教練」，諮商博士教你面對難懂的青春期兒女</t>
  </si>
  <si>
    <t>陳恆霖</t>
  </si>
  <si>
    <t>9786263613980</t>
  </si>
  <si>
    <t>戰爭中的殺人心理：了解戰爭中的士兵心態，找出影響人類殺戮行為的各種力量（《論殺戮》新版）</t>
  </si>
  <si>
    <t>戴夫‧葛司曼</t>
  </si>
  <si>
    <t>9789865659479</t>
  </si>
  <si>
    <t>緣於山海之間：東臺灣的原民與客家</t>
  </si>
  <si>
    <t>王俐容 ／ 主編</t>
  </si>
  <si>
    <t>9786263555280</t>
  </si>
  <si>
    <t>為什麼我們會被騙？：破解金錢騙局、假新聞、政治謊言背後的詐騙機制</t>
  </si>
  <si>
    <t>丹尼爾．西蒙斯Daniel Simons克里斯．查布利斯Christopher Chabris</t>
  </si>
  <si>
    <t>9786263555389</t>
  </si>
  <si>
    <t>心理師媽媽教養手記，陪伴孩子探索自我、自信成長，打造溫暖堅實的安全堡壘</t>
  </si>
  <si>
    <t>許妮婷</t>
  </si>
  <si>
    <t>9786263555617</t>
  </si>
  <si>
    <t>追熱愛的夢 走真實的路：創新創業10堂</t>
  </si>
  <si>
    <t>陳培思、林惠君、黃亞琪、朱乙真</t>
  </si>
  <si>
    <t>9789570535518</t>
  </si>
  <si>
    <t>政治學家寫給所有人的中國史：從朝代更迭、塑造政體、身分認同談中國政治思想</t>
  </si>
  <si>
    <t>金英敏</t>
  </si>
  <si>
    <t>9786263667389</t>
  </si>
  <si>
    <t>國防戰略研究：思維與實務</t>
  </si>
  <si>
    <t>財團法人國防安全研究院</t>
  </si>
  <si>
    <t>9786263668201</t>
  </si>
  <si>
    <t>科學閱讀素養：頂尖科學家教你讀科學</t>
  </si>
  <si>
    <t>施如齡, 施百俊</t>
  </si>
  <si>
    <t>9786263667396</t>
  </si>
  <si>
    <t>認知症者之權利保障論: 認知症之法律處方箋</t>
  </si>
  <si>
    <t>萬國法律事務所</t>
  </si>
  <si>
    <t>9789864513468</t>
  </si>
  <si>
    <t>公寓大廈實務問題Q&amp;A</t>
  </si>
  <si>
    <t>劉孟錦、楊春吉</t>
  </si>
  <si>
    <t>9786263641631</t>
  </si>
  <si>
    <t>超高齡社會 守護全紀錄 Open Book</t>
  </si>
  <si>
    <t>柯育奇</t>
  </si>
  <si>
    <t>9786263189393</t>
  </si>
  <si>
    <t>法庭上的偽科學</t>
  </si>
  <si>
    <t>克里斯.法布里坎特(M. Chris Fabricant)</t>
  </si>
  <si>
    <t>9786267061961</t>
  </si>
  <si>
    <t>今生好好愛動物: 寶島收容所採訪錄</t>
  </si>
  <si>
    <t>馬尼尼為</t>
  </si>
  <si>
    <t>9786267403143</t>
  </si>
  <si>
    <t>孫子淺說：蔣百里談《孫子兵法》的現代策略與智慧</t>
  </si>
  <si>
    <t>蔣百里</t>
  </si>
  <si>
    <t>9786267403365</t>
  </si>
  <si>
    <t>蔣百里將軍的國防論</t>
  </si>
  <si>
    <t>9786269750726</t>
  </si>
  <si>
    <t>步步為營：解讀美中台未來7種情境</t>
  </si>
  <si>
    <t>何瑞恩(Ryan Hass)、葛來儀(Bonnie Glaser)、卜睿哲(Richard Bush)／著；陳佳瑜、謝樹寬／譯</t>
  </si>
  <si>
    <t>9786267244241</t>
  </si>
  <si>
    <t>商業大騙局:從傳奇詐欺案看金融世界的運作(二版)</t>
  </si>
  <si>
    <t>丹.戴維斯(Dan Davies)</t>
  </si>
  <si>
    <t>行路</t>
  </si>
  <si>
    <t>9786267376157</t>
  </si>
  <si>
    <t>勒索軟體狩獵團:一群無名駭客如何拯救數位時代的資安危機？</t>
  </si>
  <si>
    <t>芮妮.杜德利( Renee Dudley)</t>
  </si>
  <si>
    <t>9789570535402</t>
  </si>
  <si>
    <t>能源賽局:地緣政治混亂時代,金融政策與民主制度的下一步</t>
  </si>
  <si>
    <t>海倫.湯普森(Helen Thompson)</t>
  </si>
  <si>
    <t>9789864613656</t>
  </si>
  <si>
    <t>新幹線全車種完全圖鑑（修訂二版）：網羅最新N700S到懷舊0系、試驗、檢測列車</t>
  </si>
  <si>
    <t>レイルウエイズグラフィック</t>
  </si>
  <si>
    <t>人人</t>
  </si>
  <si>
    <t>9789863507833</t>
  </si>
  <si>
    <t>為什麼是臺灣?: 中國領土完整的地緣戰略理由</t>
  </si>
  <si>
    <t>華安瀾(Alan Wachman)</t>
  </si>
  <si>
    <t>9786263741591</t>
  </si>
  <si>
    <t>人生2.0，換一種活法：美國移民全攻略，從簽證、綠卡到投資移民必備指南</t>
  </si>
  <si>
    <t>邱翊哲、錢家萱、李政銳、林姿伶、林佩姿</t>
  </si>
  <si>
    <t>9789869926843</t>
  </si>
  <si>
    <t>翱翔天際－－圖說飛虎隊與黑貓中隊</t>
  </si>
  <si>
    <t>主編：楊善堯／翻譯：廖彥博</t>
  </si>
  <si>
    <t>喆閎人文工作室</t>
  </si>
  <si>
    <t>9786267080917</t>
  </si>
  <si>
    <t>抵抗作戰構想[軟精裝]</t>
  </si>
  <si>
    <t>費雅拉(Otto C. Fiala)，黃文啟譯、洪琬婷譯</t>
  </si>
  <si>
    <t>史政編譯室</t>
  </si>
  <si>
    <t>9786267337950</t>
  </si>
  <si>
    <t>福聚：環保輔具愛相扶</t>
  </si>
  <si>
    <t>慈濟人文真善美志工</t>
  </si>
  <si>
    <t>9789574644216</t>
  </si>
  <si>
    <t>格鬥！公共人力資源管理</t>
  </si>
  <si>
    <t>良文育成</t>
  </si>
  <si>
    <t>讀享數位</t>
  </si>
  <si>
    <t>9789864513581</t>
  </si>
  <si>
    <t>信託登記與稅務規劃DIY(4版)</t>
  </si>
  <si>
    <t>陳坤涵</t>
  </si>
  <si>
    <t>9789570872088</t>
  </si>
  <si>
    <t>臺灣國防武力解密：圖文並茂的陸、海、空軍最新武器介紹，推廣全民國防，一窺臺灣軍力現況，國軍防禦力、戰鬥力、完整呈現</t>
  </si>
  <si>
    <t>軍傳媒</t>
  </si>
  <si>
    <t>9786267321577</t>
  </si>
  <si>
    <t>貨幣縮水: 當代貨幣學大師歐文．費雪對貨幣、利率與物價的預言</t>
  </si>
  <si>
    <t>歐文．費雪（Irving Fisher）</t>
  </si>
  <si>
    <t>9786267394298</t>
  </si>
  <si>
    <t>都市型災害應變求生計畫：天災後才是危險的開始!?</t>
  </si>
  <si>
    <t>川口拓</t>
  </si>
  <si>
    <t>9786267394304</t>
  </si>
  <si>
    <t>奇葩兵器圖鑑：69種令人哭笑不得的怪設計</t>
  </si>
  <si>
    <t>世界兵器史研究會</t>
  </si>
  <si>
    <t>9786267403372</t>
  </si>
  <si>
    <t>朱自清談中國歌謠：從古至今的歌謠紀事</t>
  </si>
  <si>
    <t>9786263578708</t>
  </si>
  <si>
    <t>泰山靈軌，傳奇的山神之謎：神話、傳說與真實的異體組成</t>
  </si>
  <si>
    <t>夏照軍 編著</t>
  </si>
  <si>
    <t>商兆文化</t>
  </si>
  <si>
    <t>9786263582248</t>
  </si>
  <si>
    <t>我的骨頭會說話：法醫真實探案手記(01)【南方法醫篇】</t>
    <phoneticPr fontId="0" type="Hiragana"/>
  </si>
  <si>
    <t>廖小刀</t>
  </si>
  <si>
    <t>9786263582255</t>
  </si>
  <si>
    <t>我的骨頭會說話：法醫真實探案手記(02)【北方法醫篇】</t>
  </si>
  <si>
    <t>劉八百</t>
  </si>
  <si>
    <t>4711441070465</t>
  </si>
  <si>
    <t>【首刷限量贈：法官語錄書籤套組】法官的日常：原來法官這樣想，你一定要知道的法律知識</t>
  </si>
  <si>
    <t>P律師</t>
  </si>
  <si>
    <t>9786263746558</t>
  </si>
  <si>
    <t>法官的日常：原來法官這樣想，你一定要知道的法律知識</t>
  </si>
  <si>
    <t>9786267220337</t>
  </si>
  <si>
    <t>行政執行相關法令規章彙編(公法上金錢給付義務部分)[軟精裝]</t>
  </si>
  <si>
    <t>法務部行政執行署法制及行政救濟組</t>
  </si>
  <si>
    <t>法務部行政執行</t>
  </si>
  <si>
    <t>9789864513529</t>
  </si>
  <si>
    <t>行政程序法(3版)</t>
  </si>
  <si>
    <t>王宗偉</t>
  </si>
  <si>
    <t>9789864513574</t>
  </si>
  <si>
    <t>信任「放在」錯誤的對象：揭開詐騙集團真實手法</t>
  </si>
  <si>
    <t>謝冠賢</t>
  </si>
  <si>
    <t>9786263641747</t>
  </si>
  <si>
    <t>我是婗的眼！一位學習障礙生父職陪伴之生命故事</t>
  </si>
  <si>
    <t>嚴浩銘　著</t>
  </si>
  <si>
    <t>9786263667730</t>
  </si>
  <si>
    <t>十二年國教: 成效、問題與展望</t>
  </si>
  <si>
    <t>潘世尊, 方德隆, 許籐繼, 鄧佳恩, 黃琇屏, 舒緒緯, 李真文, 何俊青, 吳俊憲, 歐陽怡合著; 翁福元, 陳易芬主編</t>
  </si>
  <si>
    <t>9789865239008</t>
  </si>
  <si>
    <t>問卷調查創意專題實作-最新版-附MOSME行動學習一點通：評量．ZTC專題中心</t>
  </si>
  <si>
    <t>丁琴美 葉忠福 WonDerSun</t>
  </si>
  <si>
    <t>紅螞蟻</t>
  </si>
  <si>
    <t>9786263791770</t>
  </si>
  <si>
    <t>小太陽奇遇探險王?天災警報系列1《山崩地裂》地震篇(附學習單)</t>
  </si>
  <si>
    <t>賴善美、碰碰腦創意工作室</t>
  </si>
  <si>
    <t>9786263791787</t>
  </si>
  <si>
    <t>小太陽奇遇探險王?天災警報系列2《喪屍圍城》流行病篇(附學習單)</t>
  </si>
  <si>
    <t>哈力貓(蘇錦潤)、林敬為</t>
  </si>
  <si>
    <t>9789865034757</t>
  </si>
  <si>
    <t>國際禮儀: 食衣住行育樂、社交、商務與會展接待服務</t>
  </si>
  <si>
    <t>梁崇偉編著</t>
  </si>
  <si>
    <t>9786263153837</t>
  </si>
  <si>
    <t>Pose Method 鐵人三項技術全書：善用重力與運動力學×掌握關鍵姿勢×開發技術知覺，借力使力、效率極大化且不易受傷的科學化訓練全解析</t>
  </si>
  <si>
    <t>尼可拉斯.羅曼諾夫博士Dr. Nicholas Romanov</t>
  </si>
  <si>
    <t>9786267260760</t>
  </si>
  <si>
    <t>基因檢測之權益保護</t>
  </si>
  <si>
    <t>江博煌、何之行、何建志、林秀娟、孫以瀚、陳俞沛、游婷羽、雷文玫、蔡世?、蔡甫昌、蔡輔仁、鄧育仁作</t>
  </si>
  <si>
    <t>國家衛生研究院</t>
  </si>
  <si>
    <t>9786267313558</t>
  </si>
  <si>
    <t>FBI讀心術速查手冊:看穿407種姿勢，秒懂別人身體說什麼？(二版)</t>
  </si>
  <si>
    <t>喬•納瓦羅(Joe Navarro)</t>
  </si>
  <si>
    <t>9786267313701</t>
  </si>
  <si>
    <t>念力的科學:贏比賽、病療癒、致富成功，人類意識如何改變物質世界？(二版)</t>
  </si>
  <si>
    <t>琳恩.麥塔格特(Lynne McTaggart)</t>
  </si>
  <si>
    <t>9789863706250</t>
  </si>
  <si>
    <t>焦慮斷捨離:唯有面對焦慮,才能得到幸福</t>
  </si>
  <si>
    <t>加藤諦三</t>
  </si>
  <si>
    <t>9786267377451</t>
  </si>
  <si>
    <t>曼德拉效應：一群不相干的人同時記錯一件事，後果是？誰迷惑你的理智、操弄你的行為，怎麼擺脫？</t>
  </si>
  <si>
    <t>玄慧雯</t>
  </si>
  <si>
    <t>9786269777075</t>
  </si>
  <si>
    <t>放棄的價值：放棄不等於失去，也不是認輸。藉此重新審視自我、省去無謂的期待與付出，反而是求贏避險的策略。</t>
  </si>
  <si>
    <t>森博嗣</t>
  </si>
  <si>
    <t>9786267382271</t>
  </si>
  <si>
    <t>直覺思維:你超越邏輯的快速決策天賦 (二版)</t>
  </si>
  <si>
    <t>捷爾德．蓋格瑞澤</t>
  </si>
  <si>
    <t>9786267382295</t>
  </si>
  <si>
    <t>如何思考怪誕現象:美國大學通識課告訴你，辨識真偽的思考法則與練習(二版)</t>
  </si>
  <si>
    <t>小狄奧多．希(Theodore Schick Jr.)、路易斯．沃恩(Lewis Vaughn)</t>
  </si>
  <si>
    <t>9786269741878</t>
  </si>
  <si>
    <t>「躺平」是一種生活態度：擁抱不完美，在爛泥中留下空間給別人……以及自己</t>
  </si>
  <si>
    <t>麥凱拉·科伊爾McKayla Coyle</t>
  </si>
  <si>
    <t>紅樹林文化</t>
  </si>
  <si>
    <t>4713510944127</t>
  </si>
  <si>
    <t>為什麼你沒看見大猩猩？（經典再現版）</t>
  </si>
  <si>
    <t>克里斯．查布利斯、丹尼爾．西蒙斯</t>
  </si>
  <si>
    <t>9786267279533</t>
  </si>
  <si>
    <t>我的愁我的苦，媽媽，你從來不知道：我已經夠努力了，還是覺得人生哪裡怪怪的說不上來</t>
  </si>
  <si>
    <t>侯玉珍</t>
  </si>
  <si>
    <t>9786263668041</t>
  </si>
  <si>
    <t>知識的終點是無知?: 揭開知識論的神祕面紗,突破思維的束縛</t>
  </si>
  <si>
    <t>冀劍制</t>
  </si>
  <si>
    <t>9789862899526</t>
  </si>
  <si>
    <t>一張PASS玩遍大東京</t>
  </si>
  <si>
    <t>4717702122782</t>
  </si>
  <si>
    <t>歐洲自助不貴也不難套書（歐洲不貴＋歐洲不難）</t>
  </si>
  <si>
    <t>林果</t>
  </si>
  <si>
    <t>9786267336373</t>
  </si>
  <si>
    <t>日本溫泉究極事典【暢銷新版】：大人的旅行，220+精選名湯攻略，食泊禮儀、湯町典故、泉質評比，全日本溫泉深度案內</t>
  </si>
  <si>
    <t>松田忠德</t>
  </si>
  <si>
    <t>9789862899588</t>
  </si>
  <si>
    <t>出發！日本自助旅行─一看就懂 旅遊圖解Step by Step 2024-2025</t>
  </si>
  <si>
    <t>9786263745216</t>
  </si>
  <si>
    <t>美國人帶路，美西即刻出發！4大州╳4大城╳7大國家公園╳5大遊樂園，近300個在地人最愛景點</t>
  </si>
  <si>
    <t>Dr. Phoebe</t>
  </si>
  <si>
    <t>9789887025702</t>
  </si>
  <si>
    <t>台灣中南部（2024最新版）</t>
  </si>
  <si>
    <t>雋佳編輯群</t>
  </si>
  <si>
    <t>9789887502432</t>
  </si>
  <si>
    <t>京阪神關西(24-25年版)：紅楓粉櫻古意漫遊Easy GO!</t>
  </si>
  <si>
    <t>Him</t>
  </si>
  <si>
    <t>9789887597520</t>
  </si>
  <si>
    <t>移民紐西蘭優悠生活指南</t>
  </si>
  <si>
    <t>賣字人</t>
  </si>
  <si>
    <t>9789887658276</t>
  </si>
  <si>
    <t>大阪王（2024革新版）</t>
  </si>
  <si>
    <t>經緯編輯部</t>
  </si>
  <si>
    <t>經緯文化</t>
  </si>
  <si>
    <t>9789887658283</t>
  </si>
  <si>
    <t>香港老美（修訂版）</t>
  </si>
  <si>
    <t>黃慶雄</t>
  </si>
  <si>
    <t>9789887658290</t>
  </si>
  <si>
    <t>名古屋王（2024革新版）</t>
  </si>
  <si>
    <t>9789863573500</t>
  </si>
  <si>
    <t>圖博千年：一個旅人的雪域凝視</t>
  </si>
  <si>
    <t>陳斐翡</t>
  </si>
  <si>
    <t>心靈工坊</t>
  </si>
  <si>
    <t>9789864613632</t>
  </si>
  <si>
    <t>COLOR+瀨戶內海:繽紛日本06</t>
  </si>
  <si>
    <t>MAPPLE昭文社編輯部</t>
  </si>
  <si>
    <t>9786267318171</t>
  </si>
  <si>
    <t>hen慢的臺東</t>
  </si>
  <si>
    <t>莫非</t>
  </si>
  <si>
    <t>東縣府</t>
  </si>
  <si>
    <t>9789863364740</t>
  </si>
  <si>
    <t>京都深度私旅：在地人的私訪路線x有故事的口袋名單</t>
  </si>
  <si>
    <t>林奕岑</t>
  </si>
  <si>
    <t>9789863364757</t>
  </si>
  <si>
    <t>日本東北，就從仙台出發！宮城、山形、福島的自然絕景與經典城鎮(2024～2025年最新版)</t>
  </si>
  <si>
    <t>邱文心</t>
  </si>
  <si>
    <t>8667106516808</t>
  </si>
  <si>
    <t>荷蘭比利時魅力繪旅行【「絕美風景畫票券收納夾」限量贈品版】:藝術ｘ建築ｘ城鎮風光ｘ特色市集,感受西歐小國的精采無限</t>
  </si>
  <si>
    <t>文少輝、傅美璇</t>
  </si>
  <si>
    <t>9786263495449</t>
  </si>
  <si>
    <t>打造理想人生的Action行動力子彈筆記：從時間管理到目標實踐，只要認真使用，改變就會發生</t>
  </si>
  <si>
    <t>把書吃了！米雪(楊惟如)</t>
  </si>
  <si>
    <t>9786269503780</t>
  </si>
  <si>
    <t>不要低頭，業績會掉下來：吸客而不是追客，行銷人都該學讓顧客買單的技巧</t>
  </si>
  <si>
    <t>Ringo Li 李均樂</t>
  </si>
  <si>
    <t>速熊文化</t>
  </si>
  <si>
    <t>9786263189089</t>
  </si>
  <si>
    <t>0與100的堅持：Blueseeds從一畝香草田開始的純淨革命</t>
  </si>
  <si>
    <t>詹茹惠</t>
  </si>
  <si>
    <t>9786263189669</t>
  </si>
  <si>
    <t>K-POP韓流與他們的產地：從攻佔國內排行榜到引領全球風潮，韓國娛樂經紀公司如何打造世界級藝人</t>
  </si>
  <si>
    <t/>
  </si>
  <si>
    <t>9786267282465</t>
  </si>
  <si>
    <t>Miya人妻妹紙做別人不敢做的千萬直播夢</t>
  </si>
  <si>
    <t>Miya</t>
  </si>
  <si>
    <t>9786267406168</t>
  </si>
  <si>
    <t>時間最短化，成果最大化的法則:１天安裝１個成功人士的「思維演算法」45天（約1.5月）腦袋將徹底更新！</t>
  </si>
  <si>
    <t>木下勝壽</t>
  </si>
  <si>
    <t>9786263336384</t>
  </si>
  <si>
    <t>產品經理全方位敏捷實踐:從活用 Scrum 到強化 PM 心理素質, 成為 AI 無法取代的產品負責人(iThome鐵人賽系列書)【軟精裝】</t>
  </si>
  <si>
    <t>R森(翁豪箴)</t>
  </si>
  <si>
    <t>9786269750085</t>
  </si>
  <si>
    <t>WIRED未來科技系列:加密貨幣+量子電腦+個人化醫療(3冊套書)</t>
  </si>
  <si>
    <t>吉安.沃爾皮切利(Gian Volpicelli)</t>
  </si>
  <si>
    <t>真文化</t>
  </si>
  <si>
    <t>9789577415363</t>
  </si>
  <si>
    <t>職業生涯不留遺憾的40歲後的工作術</t>
  </si>
  <si>
    <t>石山恒貴</t>
  </si>
  <si>
    <t>9786269685226</t>
  </si>
  <si>
    <t>財務管理(精簡第11版)(Brigham 11/e) (THC)</t>
  </si>
  <si>
    <t>丁碧慧等譯</t>
  </si>
  <si>
    <t>9786263337039</t>
  </si>
  <si>
    <t>AI集客力!FB+IG+Threads+ChatGPT全效社群行銷術:解析社群平台的行銷祕笈,搭配ChatGPT智慧魔法,瞄準零秒成交</t>
  </si>
  <si>
    <t>9789865068660</t>
  </si>
  <si>
    <t>早點知道就好了！改變一生的金錢觀：14歲就能學的致富習慣，學校沒教，但你一定要會</t>
  </si>
  <si>
    <t>藤野英人</t>
  </si>
  <si>
    <t>9786267195512</t>
  </si>
  <si>
    <t>一課經濟學（50週年經典紀念版）</t>
  </si>
  <si>
    <t>亨利.赫茲利特Henry Hazlitt</t>
  </si>
  <si>
    <t>9786267366356</t>
  </si>
  <si>
    <t>一本書讀懂利率:利率就是錢的時間價值!40個關鍵概念,解析利率為什麼有高有低,該怎麼用它才聰明</t>
  </si>
  <si>
    <t/>
  </si>
  <si>
    <t>9786263555068</t>
  </si>
  <si>
    <t>AI科學家李飛飛的視界之旅</t>
  </si>
  <si>
    <t>李飛飛</t>
  </si>
  <si>
    <t>9786263555358</t>
  </si>
  <si>
    <t>阿拉斯加之死（最新修訂版）</t>
    <phoneticPr fontId="0" type="Hiragana"/>
  </si>
  <si>
    <t>強．克拉庫爾Jon Krakauer</t>
  </si>
  <si>
    <t>9786267182390</t>
  </si>
  <si>
    <t>一念桃花源：無論順逆，蘇東坡總能療癒自己，只因他心中有陶淵明這位知己。漢學家親訪行旅足跡，感受兩大文豪的靈魂撞擊。</t>
  </si>
  <si>
    <t>比爾．波特</t>
  </si>
  <si>
    <t>9786267382523</t>
  </si>
  <si>
    <t>一個人的無謀小旅行(二版)</t>
  </si>
  <si>
    <t>米果</t>
  </si>
  <si>
    <t>9786263555525</t>
  </si>
  <si>
    <t>台灣經濟奇蹟的奠基者 尹仲容</t>
  </si>
  <si>
    <t>葉萬安</t>
  </si>
  <si>
    <t>9786267339305</t>
  </si>
  <si>
    <t>深耕臺灣民俗的文化人-莊松林</t>
  </si>
  <si>
    <t>戴文鋒、曾國棟、楊家祈</t>
  </si>
  <si>
    <t>蔚藍文化</t>
  </si>
  <si>
    <t>9786267339343</t>
  </si>
  <si>
    <t>成為臺南-府城文史活字典石暘睢</t>
  </si>
  <si>
    <t>謝仕淵</t>
  </si>
  <si>
    <t>9789863573494</t>
  </si>
  <si>
    <t>麻醉醫師的多重宇宙：從行醫到育醫，陳宗鷹教授的醫者人生</t>
  </si>
  <si>
    <t>陳宗鷹主述; 吳宛霖撰文</t>
  </si>
  <si>
    <t>9786263145535</t>
  </si>
  <si>
    <t>荷蘭比利時魅力繪旅行：藝術×建築×城鎮風光×特色市集，感受西歐小國的精采無限</t>
  </si>
  <si>
    <t>9786263145542</t>
  </si>
  <si>
    <t>奧地利最美繪旅行【暢銷新修版】：從典雅風華到天堂絕景，給自己最美好的人文自然之旅</t>
  </si>
  <si>
    <t>9786267428047</t>
  </si>
  <si>
    <t>惶然錄：葡萄牙國寶作家佩索亞靈魂代表作｜獻給惶惑世代的不安之書</t>
  </si>
  <si>
    <t>費爾南多‧佩索亞</t>
  </si>
  <si>
    <t>9789577627698</t>
  </si>
  <si>
    <t>我永遠愛你</t>
  </si>
  <si>
    <t>漢思.威爾罕(Hans Wilhelm)</t>
  </si>
  <si>
    <t>上誼文化</t>
  </si>
  <si>
    <t>9786267367070</t>
  </si>
  <si>
    <t>媽媽去上班 不用擔心我喔!</t>
  </si>
  <si>
    <t>克斯.格雷Kes Gray</t>
  </si>
  <si>
    <t>9789579065795</t>
  </si>
  <si>
    <t>廣結膳緣：翁玉夫師傅經典江浙菜</t>
  </si>
  <si>
    <t>翁玉夫</t>
  </si>
  <si>
    <t>上優文化</t>
  </si>
  <si>
    <t>9786267359105</t>
  </si>
  <si>
    <t>這樣吃，活化腸道力：黃金燕麥輕享餐</t>
  </si>
  <si>
    <t>工藤章、小夏</t>
  </si>
  <si>
    <t>9786269771066</t>
  </si>
  <si>
    <t>飯桌!飯桌!:80道穿越5000英里記憶的韓料理(精裝版)</t>
  </si>
  <si>
    <t>蘇.史考特(SU SCOTT)</t>
  </si>
  <si>
    <t>9786269805006</t>
  </si>
  <si>
    <t>手把手學Google AppSheet：辦公應用程式開發實戰指南</t>
  </si>
  <si>
    <t>田中系統技術團隊</t>
  </si>
  <si>
    <t>9786263246911</t>
  </si>
  <si>
    <t>TQC+ 基礎零件設計認證指南 Creo Parametric 6.0 &amp; SolidWorks 2018 &amp; Inventor 2018</t>
  </si>
  <si>
    <t>財團法人中華民國電腦技能基金會</t>
  </si>
  <si>
    <t>9786263336810</t>
  </si>
  <si>
    <t>圖解資料結構 × 演算法:運用 C++ 結合 ChatGPT 輔助驗證及寫程式</t>
  </si>
  <si>
    <t>9789863127741</t>
  </si>
  <si>
    <t>ChatGPT 4 Turbo 萬用手冊 2024 春季號：提示工程、超強外掛、My GPTs、OpenAI API、Midjourney、Copilot、Bard、Claude 2</t>
  </si>
  <si>
    <t>蔡宜坦、施威銘研究室</t>
  </si>
  <si>
    <t>9786263667204</t>
  </si>
  <si>
    <t>文圖互織的資料寫作學: 使用R Markdown</t>
  </si>
  <si>
    <t>何宗武著</t>
  </si>
  <si>
    <t>9786263246799</t>
  </si>
  <si>
    <t>Blender 3D動畫設計入門</t>
  </si>
  <si>
    <t>9786263246836</t>
  </si>
  <si>
    <t>動手玩Python / MicroPython:ESP32物聯網互動設計</t>
  </si>
  <si>
    <t>楊明豐</t>
  </si>
  <si>
    <t>9786263246874</t>
  </si>
  <si>
    <t>網頁設計完全攻略HTML、CSS、JavaScript、Bootstrap、jQuery、Vue.js、RWD｜搭配ChatGPT效率加倍</t>
  </si>
  <si>
    <t>陳惠貞</t>
  </si>
  <si>
    <t>9786263246881</t>
  </si>
  <si>
    <t>小型網路資訊安全｜給網管人員的正經指南</t>
  </si>
  <si>
    <t>Seth Enoka</t>
  </si>
  <si>
    <t>9786263246935</t>
  </si>
  <si>
    <t>超迷人Illustrator入門美學(CC適用)</t>
  </si>
  <si>
    <t>いしかわようへい</t>
  </si>
  <si>
    <t>9786263336711</t>
  </si>
  <si>
    <t>Excel 2016/2019/2021商務應用必學的16堂課(暢銷回饋版)</t>
  </si>
  <si>
    <t>吳燦銘</t>
  </si>
  <si>
    <t>9786263336827</t>
  </si>
  <si>
    <t>聰明提問AI的技巧與實例:ChatGPT、Bing Chat、AgentGPT、AI繪圖,一次滿足</t>
  </si>
  <si>
    <t>9786263336834</t>
  </si>
  <si>
    <t>Google Office 與 ChatGPT 創新應用:打造無限可能的生產力</t>
  </si>
  <si>
    <t>9786263336865</t>
  </si>
  <si>
    <t>圖說運算思維與演算邏輯:使用Python+ChatGPT,訓練系統化思考與問題解析方法</t>
  </si>
  <si>
    <t>9786263337060</t>
  </si>
  <si>
    <t>設計玩嗨了!Photoshop x Illustrator x ChatGPT:AI 突破你對創意的想像</t>
  </si>
  <si>
    <t>9786267383117</t>
  </si>
  <si>
    <t>AI時代從基本功下手:深入電腦底層運作原理</t>
  </si>
  <si>
    <t>陸小風(@碼農的荒島求生)</t>
  </si>
  <si>
    <t>9786267383124</t>
  </si>
  <si>
    <t>C#也能完整AI:TensorFlow.NET實戰現場</t>
  </si>
  <si>
    <t>仇華</t>
  </si>
  <si>
    <t>9786267383131</t>
  </si>
  <si>
    <t>GPT就是這麼來的:最新自然語言處理技術詳解</t>
  </si>
  <si>
    <t>王志立</t>
  </si>
  <si>
    <t>9786267383148</t>
  </si>
  <si>
    <t>從駭客的角度學攻擊:惡意程式碼逆向全破解</t>
  </si>
  <si>
    <t>劉曉陽</t>
  </si>
  <si>
    <t>9786267383216</t>
  </si>
  <si>
    <t>HuggingFace模型及資料大公開:利用BERT建立全中文NLP應</t>
  </si>
  <si>
    <t>李福林</t>
  </si>
  <si>
    <t>9786267383223</t>
  </si>
  <si>
    <t>史上最強Python入門邁向頂尖高手之路王者歸來 第3版(全彩印刷)</t>
  </si>
  <si>
    <t>9789863127734</t>
  </si>
  <si>
    <t>向職業繪師學 Procreate!從基礎到進階的 iPad 電繪插畫課</t>
  </si>
  <si>
    <t>Necojita</t>
  </si>
  <si>
    <t>9786263791848</t>
  </si>
  <si>
    <t>完全圖解人工智慧:零基礎也OK!從NLP、圖像辨識到生成模型,現代人必修的53堂AI課</t>
  </si>
  <si>
    <t>高橋海渡、立川裕之、小西功記、小林寬子、石井大輔</t>
  </si>
  <si>
    <t>9786263287761</t>
  </si>
  <si>
    <t>商務大數據分析：案例分析與AI應用趨勢</t>
  </si>
  <si>
    <t>黃正傑</t>
  </si>
  <si>
    <t>9786263287839</t>
  </si>
  <si>
    <t>Dreamweaver CC網頁設計必學教本：HTML+CSS+Bootstrap+jQuery+jQuery Mobile</t>
  </si>
  <si>
    <t>全華研究室、王麗琴</t>
  </si>
  <si>
    <t>9789864898619</t>
  </si>
  <si>
    <t>只有兩個人【金英夏人間劇場．短篇小說集】（附作者語音問候QRcode與印簽扉頁）</t>
  </si>
  <si>
    <t/>
  </si>
  <si>
    <t>9789864898671</t>
  </si>
  <si>
    <t>格林童話【新裝版】：故事大師普曼獻給大人與孩子的53篇雋永童話</t>
  </si>
  <si>
    <t>菲力普.普曼(Philip Pullman)</t>
  </si>
  <si>
    <t>9789864898800</t>
  </si>
  <si>
    <t>長腿叔叔【作者親筆插畫經典版】</t>
  </si>
  <si>
    <t>珍.韋伯斯特(Jean Webster)</t>
  </si>
  <si>
    <t>9789865333959</t>
  </si>
  <si>
    <t>9786269709984</t>
  </si>
  <si>
    <t>美食無間Gourmet Affairs原著小說</t>
  </si>
  <si>
    <t>聯意投資股份有限公司、故事概念：張耿銘</t>
  </si>
  <si>
    <t>水靈文創</t>
  </si>
  <si>
    <t>9786263746428</t>
  </si>
  <si>
    <t>王國 vol.1仙女座高台(紀念新版)</t>
    <phoneticPr fontId="0" type="Hiragana"/>
  </si>
  <si>
    <t>吉本芭娜娜</t>
  </si>
  <si>
    <t>9786263746435</t>
  </si>
  <si>
    <t>王國 vol.2 悲痛、失去事物的影子，以及魔法（紀念新版）</t>
  </si>
  <si>
    <t>9786263746442</t>
  </si>
  <si>
    <t>王國 vol.3 祕密的花園（紀念新版）</t>
  </si>
  <si>
    <t>9786263746459</t>
  </si>
  <si>
    <t>王國 vol.4 另一個世界（紀念新版）</t>
  </si>
  <si>
    <t>9786263746398</t>
  </si>
  <si>
    <t>命運交織的城堡</t>
  </si>
  <si>
    <t>伊塔羅．卡爾維諾</t>
  </si>
  <si>
    <t>9786263746473</t>
  </si>
  <si>
    <t>看不見的城市（繁體中文版二十週年紀念新版）</t>
    <phoneticPr fontId="0" type="Hiragana"/>
  </si>
  <si>
    <t>9786263747111</t>
  </si>
  <si>
    <t>田園交響曲（精裝版）</t>
    <phoneticPr fontId="0" type="Hiragana"/>
  </si>
  <si>
    <t>安德烈．紀德</t>
  </si>
  <si>
    <t>9786263747319</t>
  </si>
  <si>
    <t>讓我在你心房安居</t>
  </si>
  <si>
    <t>沈希默</t>
  </si>
  <si>
    <t>9789574577415</t>
  </si>
  <si>
    <t>在我們這個時代-2023第十三屆全球華文文學星雲獎短篇歷史小說得獎作品集</t>
  </si>
  <si>
    <t>鮑家慶、曾昭榕、王筠婷</t>
  </si>
  <si>
    <t>9789574577439</t>
  </si>
  <si>
    <t>在世界某個角落-2023年第十三屆全球華文文學星雲獎報導文學得獎作品集</t>
  </si>
  <si>
    <t>蔡惠萍蘭、房荷庭、郭于珂</t>
  </si>
  <si>
    <t>9786267365199</t>
  </si>
  <si>
    <t>太初傳說1-3套書：《遂古之初》+《會朝爭盟》+《薄暮雷電》</t>
  </si>
  <si>
    <t>黃秋芳／著；葉羽桐／封面繪圖</t>
  </si>
  <si>
    <t>9786267382394</t>
  </si>
  <si>
    <t>精準演講:從準備講稿到有效傳達，讓觀眾記住你！(二版)</t>
    <phoneticPr fontId="0" type="Hiragana"/>
  </si>
  <si>
    <t>瓊．戴茲(Joan Detz)</t>
  </si>
  <si>
    <t>9789864898770</t>
  </si>
  <si>
    <t>從先知到先知的花園【暢銷百年經典紀念版】</t>
  </si>
  <si>
    <t>卡里.紀伯倫(Kahlil Gibran , 1883-1931)</t>
  </si>
  <si>
    <t>9789864063949</t>
  </si>
  <si>
    <t>夢中通訊</t>
  </si>
  <si>
    <t>崎雲</t>
  </si>
  <si>
    <t>9786263145696</t>
  </si>
  <si>
    <t>異常【龔固爾獎之作、《紐約時報》年度最佳驚悚小說】</t>
  </si>
  <si>
    <t>Herv?Le Tellier</t>
  </si>
  <si>
    <t>9786267418123</t>
  </si>
  <si>
    <t>超好學！用中文溜日本話</t>
  </si>
  <si>
    <t>安琪拉◎編著</t>
  </si>
  <si>
    <t>9786263668218</t>
  </si>
  <si>
    <t>撰寫論文必讀的第一本書-一步步教你如何寫，論文輕鬆過關(5版)</t>
  </si>
  <si>
    <t>周春塘</t>
  </si>
  <si>
    <t>9789864417742</t>
  </si>
  <si>
    <t>Step by Step英文寫作特訓班【增訂版】</t>
  </si>
  <si>
    <t>希伯崙編輯團隊</t>
  </si>
  <si>
    <t>希伯崙</t>
  </si>
  <si>
    <t>9786263189614</t>
  </si>
  <si>
    <t>如何捷進寫作詞彙──成語應用篇</t>
  </si>
  <si>
    <t>馮昭翔馮昭翔</t>
  </si>
  <si>
    <t>9786263189010</t>
  </si>
  <si>
    <t>日本暢銷書點評手的超寫作術：年讀700本，月寫60篇書評 日本知名書評家完整公開十年寫作生涯的寫作祕技</t>
  </si>
  <si>
    <t>印南敦史</t>
  </si>
  <si>
    <t>9786267116425</t>
  </si>
  <si>
    <t>第一本萬用出國必備的英語會話:重點單字例句╳常用文法句型╳情境會話</t>
  </si>
  <si>
    <t>張慈庭英語研發團隊</t>
  </si>
  <si>
    <t>9786267329870</t>
  </si>
  <si>
    <t>英文時事閱讀選2024版(附QR Code 線上音檔)</t>
  </si>
  <si>
    <t>EZ TALK編輯部</t>
  </si>
  <si>
    <t>9786263641471</t>
  </si>
  <si>
    <t>Fancy English精湛英文</t>
  </si>
  <si>
    <t>謝文欽</t>
  </si>
  <si>
    <t>9789575326388</t>
  </si>
  <si>
    <t>IELTS雅思聽力最後9堂課：IELTS Institute雅思主考官帶你晉級8+分（多國口音MP3∕「聽見眾文」APP免費聆聽）</t>
  </si>
  <si>
    <t>Robyn Blocker</t>
  </si>
  <si>
    <t>9786269808830</t>
  </si>
  <si>
    <t>銀行金融英語，看這本就夠了(附QR Code線上音檔)</t>
  </si>
  <si>
    <t>克力斯.安森、張瑪麗 合著</t>
  </si>
  <si>
    <t>哈福企業</t>
  </si>
  <si>
    <t>9786267116463</t>
  </si>
  <si>
    <t>零基礎自學王：生活單字，學得多不如學實用的，例句╳會話╳文法</t>
  </si>
  <si>
    <t>張瑩安</t>
  </si>
  <si>
    <t>9786267354155</t>
  </si>
  <si>
    <t>征服考場 「英文文法60堂課」得分王</t>
  </si>
  <si>
    <t>Tong Weng</t>
  </si>
  <si>
    <t>9786267418024</t>
  </si>
  <si>
    <t>地表最簡單 自助旅行英語</t>
  </si>
  <si>
    <t>施孝昌</t>
  </si>
  <si>
    <t>9786267418031</t>
  </si>
  <si>
    <t>超好學！用中文溜美國話</t>
  </si>
  <si>
    <t>陳依僑◎編著</t>
  </si>
  <si>
    <t>9786267418048</t>
  </si>
  <si>
    <t>學霸都在讀的多益900分單字書</t>
  </si>
  <si>
    <t>張清芳</t>
  </si>
  <si>
    <t>9786269756575</t>
  </si>
  <si>
    <t>全新!自學德語看完這本就能說 :專為華人設計的德語教材,發音 + 文法 + 單字 + 會話一次學會!(附QR碼線上音檔)</t>
  </si>
  <si>
    <t>張曉暉</t>
  </si>
  <si>
    <t>語研學院</t>
  </si>
  <si>
    <t>4711228589012</t>
  </si>
  <si>
    <t>那年，我們的夏天劇本書（上下集）</t>
  </si>
  <si>
    <t>Gino</t>
  </si>
  <si>
    <t>9786263784918</t>
  </si>
  <si>
    <t>不良執念清除師 小說(上)</t>
  </si>
  <si>
    <t>BEIJING IQIYI SCIENCE &amp; TECHNOLOGY CO., LTD. 編劇/小說 林冠慧</t>
  </si>
  <si>
    <t>台灣國際角川</t>
  </si>
  <si>
    <t>9786263784925</t>
  </si>
  <si>
    <t>不良執念清除師 小說(下)</t>
  </si>
  <si>
    <t>9786269767977</t>
  </si>
  <si>
    <t>【身心整合全腦教養套書】(二冊):《從陪伴開始的全腦教養》、《教孩子跟情緒做朋友》</t>
  </si>
  <si>
    <t>丹尼爾.席格(Daniel J. Siegel, M.D.)</t>
  </si>
  <si>
    <t>9789863925118</t>
  </si>
  <si>
    <t>鑽石之地:一場價值數百萬美元的傳奇演講!</t>
  </si>
  <si>
    <t>羅素.康維爾</t>
  </si>
  <si>
    <t>9786267173855</t>
  </si>
  <si>
    <t>不和別人比較的自信心理學:卸下重重心防,用愛化解比較心態,與內在的三個自我和解</t>
  </si>
  <si>
    <t>Elaine N. Aron</t>
  </si>
  <si>
    <t>9789577056658</t>
  </si>
  <si>
    <t>建築物耐震設計規範及解說【四版】</t>
  </si>
  <si>
    <t>詹氏書局編輯部</t>
  </si>
  <si>
    <t>詹氏書局</t>
  </si>
  <si>
    <t>9786267338476</t>
  </si>
  <si>
    <t>風格師給你居家空間布置85法則 (人氣好評版)：6大經典風格＋8大明星級軟件，教你選對物，找出規劃關鍵，搭出對味的家</t>
  </si>
  <si>
    <t>王雅文 Wing Wang</t>
  </si>
  <si>
    <t>9786267382288</t>
  </si>
  <si>
    <t>複雜應變力:擺脫九大決策陷阱，改變思維，刷新管理與領導模式(二版)</t>
  </si>
  <si>
    <t>史蒂芬妮.伯格特(Stephanie Borgert)</t>
  </si>
  <si>
    <t>9786267382486</t>
  </si>
  <si>
    <t>抗壓韌性:世界菁英的成功秘密，人人都可鍛鍊的強勢復原力(二版)</t>
  </si>
  <si>
    <t>久世浩司</t>
  </si>
  <si>
    <t>9789864898763</t>
  </si>
  <si>
    <t>7秒深蹲．降血糖:一次7秒！高齡、過重、膝腿無力也能無痛練習的改良版深蹲(二版)</t>
  </si>
  <si>
    <t>宇佐見啓治</t>
  </si>
  <si>
    <t>9786263189201</t>
  </si>
  <si>
    <t>身體喜歡你這樣睡：睡眠心理師為所有人打造的好眠方案</t>
  </si>
  <si>
    <t>吳家碩</t>
  </si>
  <si>
    <t>9786267291719</t>
  </si>
  <si>
    <t>驚人的發酵力:用麴實現美味、健康、永續新生活</t>
  </si>
  <si>
    <t>山元正博</t>
  </si>
  <si>
    <t>方舟</t>
  </si>
  <si>
    <t>9789863706328</t>
  </si>
  <si>
    <t>只要躺1分鐘!靠自己改善椎管狹窄症</t>
  </si>
  <si>
    <t>白井天道</t>
  </si>
  <si>
    <t>9789863168935</t>
  </si>
  <si>
    <t>經營之聖稻盛和夫</t>
  </si>
  <si>
    <t>比雅久和</t>
  </si>
  <si>
    <t>9789868469860</t>
  </si>
  <si>
    <t>5D專案領導力：巨變時代成功交付專案價值的奧秘</t>
  </si>
  <si>
    <t>許秀影、張斌、陳信祥</t>
  </si>
  <si>
    <t>中華專案管理</t>
  </si>
  <si>
    <t>9789864803453</t>
  </si>
  <si>
    <t>圖解產品設計：實現數位化的設計和製造，3D設計即戰力養成實務，科技面‧商業面‧加工面‧製圖面一應具備！</t>
  </si>
  <si>
    <t>高橋俊昭</t>
  </si>
  <si>
    <t>9786263554566</t>
  </si>
  <si>
    <t>榮耀船說：台船公司逆風前行</t>
  </si>
  <si>
    <t>王御風、沈勤譽、朱乙真／採訪撰文</t>
  </si>
  <si>
    <t>9786263189690</t>
  </si>
  <si>
    <t>麥肯錫 X BCG 創造價值的問題解決力：職場人士必學的15大技術，建立無可取代的專業能力</t>
  </si>
  <si>
    <t>名和高司</t>
  </si>
  <si>
    <t>9786267336304</t>
  </si>
  <si>
    <t>然後，你就中毒了：來不及後悔的毒物真相，跟著醫師秒懂食品安全、藥物危害、野外傷害、環境工災等致命毒害</t>
  </si>
  <si>
    <t>洪東榮</t>
  </si>
  <si>
    <t>9786267336489</t>
  </si>
  <si>
    <t>女性私密保健全書：對症診療、荷爾蒙調理、歡愉養護，婦產科女醫的全方位身體指南</t>
  </si>
  <si>
    <t>張瑜芹</t>
  </si>
  <si>
    <t>9786263555129</t>
  </si>
  <si>
    <t>科特勒談新行銷:大師給企業的新世代行銷建議</t>
  </si>
  <si>
    <t>菲利浦．科特勒 (Philip Kotler)</t>
  </si>
  <si>
    <t>9786267377192</t>
  </si>
  <si>
    <t>F-35戰機飛行員的零秒決斷力：在壓力與混亂下，世界最強美國空軍如何決斷？最佳飛行教官親傳。</t>
  </si>
  <si>
    <t>阿札爾．李</t>
  </si>
  <si>
    <t>9786267377307</t>
  </si>
  <si>
    <t>我這麼生氣，全是因為他把家弄亂：活用心理學的32個簡易收納技巧，讓不整理、不會整理的另一半和小孩，自己動手。</t>
  </si>
  <si>
    <t>米田瑪麗娜</t>
  </si>
  <si>
    <t>9786267377321</t>
  </si>
  <si>
    <t>自由選擇的錯覺：你以為自己選的，其實廠商已預判「你會選這個」。理解行銷學引用的16.5種心理偏見，你得到真正自由。</t>
  </si>
  <si>
    <t>理查．尚頓</t>
  </si>
  <si>
    <t>9786267377406</t>
  </si>
  <si>
    <t>失智母親眼中的世界：母親過世前書寫的日記，讓失智症權威醫師看見，認知日漸受損的患者如何感受世界。</t>
  </si>
  <si>
    <t>齋藤正彥</t>
  </si>
  <si>
    <t>9786267377444</t>
  </si>
  <si>
    <t>90％的病自己會好！（全球暢銷40萬本紀念版）哪些病其實不必吃藥？如何用小習慣啟動自癒力？</t>
  </si>
  <si>
    <t>岡本裕</t>
  </si>
  <si>
    <t>9786267209646</t>
  </si>
  <si>
    <t>禽流感的哨兵：中國邊界上的病毒獵人和賞鳥者如何預備傳染病大流行</t>
  </si>
  <si>
    <t>弗雷德里克·凱克</t>
  </si>
  <si>
    <t>左岸文化</t>
  </si>
  <si>
    <t>9786267396155</t>
  </si>
  <si>
    <t>神奇的自力整體：3個月就見效！只要讓身體變暖和柔軟，就可以找回健康還能自然瘦</t>
  </si>
  <si>
    <t>矢上真理惠/著‧矢上裕／監修</t>
  </si>
  <si>
    <t>9786267334508</t>
  </si>
  <si>
    <t>提升績效的NLP管理術：強化自我心理、有效管理團隊、增強組織競爭力</t>
  </si>
  <si>
    <t>足達大和</t>
  </si>
  <si>
    <t>9786267339541</t>
  </si>
  <si>
    <t>川源定榫: 府城王家細木作工藝</t>
  </si>
  <si>
    <t>蘇沛琪</t>
  </si>
  <si>
    <t>9786269792818</t>
  </si>
  <si>
    <t>中國航空發動機發展述評</t>
  </si>
  <si>
    <t>林宗達</t>
  </si>
  <si>
    <t>國際軍務雜誌社</t>
  </si>
  <si>
    <t>9789570872095</t>
  </si>
  <si>
    <t>數位邏輯閘如何用電晶體實現</t>
  </si>
  <si>
    <t>李家同</t>
  </si>
  <si>
    <t>9786267401071</t>
  </si>
  <si>
    <t>全雞料理：韓式辣雞翅、英式炸雞堡、泰式雞皮河粉，從在地到跨國的95道好味道</t>
  </si>
  <si>
    <t>卡爾．克拉克Carl Clarke</t>
  </si>
  <si>
    <t>麥浩斯資訊</t>
  </si>
  <si>
    <t>9786267401101</t>
  </si>
  <si>
    <t>超級抗癌食譜：全球三大癌症中心首席營養師的專業醫療建議與營養料理</t>
  </si>
  <si>
    <t>克萊兒・蕭博士Clare Shaw PhD RD</t>
  </si>
  <si>
    <t>9789864089802</t>
  </si>
  <si>
    <t>美味的傳承：米其林家族的風土、詩意、靈感與真味</t>
  </si>
  <si>
    <t>賽巴提恩•布拉斯Sébastien Bras</t>
  </si>
  <si>
    <t>9786263555808</t>
  </si>
  <si>
    <t>用AVM做對管理: 政大講座教授吳安妮教你破解營運迷思</t>
  </si>
  <si>
    <t>吳安妮</t>
  </si>
  <si>
    <t>9786267299395</t>
  </si>
  <si>
    <t>別減肥了，你需要的是「復瘦」：內分泌科醫師用逆思考帶你重回原廠設定</t>
  </si>
  <si>
    <t>馬文雅</t>
  </si>
  <si>
    <t>天下生活</t>
  </si>
  <si>
    <t>9786267311462</t>
  </si>
  <si>
    <t>京都阿嬤的100道手路菜：千年歷史沉澱之下，一道又一道暖心料理</t>
  </si>
  <si>
    <t>大和書房編輯部</t>
  </si>
  <si>
    <t>9789863802365</t>
  </si>
  <si>
    <t>精通Alias工業設計</t>
  </si>
  <si>
    <t>elearningDJ</t>
  </si>
  <si>
    <t>易習圖書</t>
  </si>
  <si>
    <t>9786263668584</t>
  </si>
  <si>
    <t>圖解定價管理</t>
  </si>
  <si>
    <t>9789861366784</t>
  </si>
  <si>
    <t>腸理：一直困擾你的健康問題，都和腸內環境有關</t>
  </si>
  <si>
    <t>國澤 純(Jun Kunisawa</t>
  </si>
  <si>
    <t>如何</t>
  </si>
  <si>
    <t>9786263641365</t>
  </si>
  <si>
    <t>悅自心中來：自學冥想必讀手冊 40個完整脈輪冥想練習導引</t>
  </si>
  <si>
    <t>Vrksa薇莎</t>
  </si>
  <si>
    <t>9789862899380</t>
  </si>
  <si>
    <t>打破基因天花板！內分泌科專家說長高</t>
  </si>
  <si>
    <t>潘慧</t>
  </si>
  <si>
    <t>莫克文化</t>
  </si>
  <si>
    <t>9789863714699</t>
  </si>
  <si>
    <t>失智症的對話方式：最強對話方法，從了解「情緒波動」後再好好說話</t>
  </si>
  <si>
    <t>吉田勝明</t>
  </si>
  <si>
    <t>9789863714828</t>
  </si>
  <si>
    <t>做對健檢掌握健康更輕鬆：醫師教你正確認識健康檢查</t>
  </si>
  <si>
    <t>林英欽</t>
  </si>
  <si>
    <t>9786267336250</t>
  </si>
  <si>
    <t>吃出不老體質：逆齡飲食建議 × 超值14天抗老菜單 × 變年輕的健康實踐</t>
  </si>
  <si>
    <t>營養師 廖欣儀</t>
  </si>
  <si>
    <t>9786267388129</t>
  </si>
  <si>
    <t>男人的憂傷，只有屌知道：你不可不知的性智慧</t>
  </si>
  <si>
    <t>梁秀眉</t>
  </si>
  <si>
    <t>9786267268728</t>
  </si>
  <si>
    <t>癢、痛、感染 STOP！皮膚專科醫師傳授50堂健康課</t>
  </si>
  <si>
    <t>游懿聖</t>
  </si>
  <si>
    <t>9789862719862</t>
  </si>
  <si>
    <t>量子氫酵素：揭開氫分子與酵素的健康秘密</t>
  </si>
  <si>
    <t>林紫貴</t>
  </si>
  <si>
    <t>活泉書坊</t>
  </si>
  <si>
    <t>9786263207189</t>
  </si>
  <si>
    <t>我的芹菜汁生活：喝出沒有慢性病的體質</t>
  </si>
  <si>
    <t>吳念容</t>
  </si>
  <si>
    <t>9786263791824</t>
  </si>
  <si>
    <t>妳的憂鬱我懂!產後情緒照護書:揮別產後憂鬱,讓專家陪妳走出情緒低谷</t>
  </si>
  <si>
    <t>立花良之、細川??監修</t>
  </si>
  <si>
    <t>9786267254400</t>
  </si>
  <si>
    <t>治咳寶典【暢銷新裝版】:臨床38年名醫:預防與照護感冒、流感、黴漿菌感染、新冠肺炎和各種肺炎必讀(增訂精采內容影音QR Code)</t>
  </si>
  <si>
    <t>羅仕寬</t>
  </si>
  <si>
    <t>幸福綠光</t>
  </si>
  <si>
    <t>9786263153950</t>
  </si>
  <si>
    <t>設計的程序：程序做為字體、字體排印學、圖像與方法的設計學</t>
  </si>
  <si>
    <t>卡爾.格斯特納(Karl Gerstner)</t>
  </si>
  <si>
    <t>9786267338469</t>
  </si>
  <si>
    <t>心靈之眼【經典珍藏版】：布列松談攝影的決定性瞬間</t>
  </si>
  <si>
    <t>亨利.卡提耶-布列松(Henri Cartier-Bresson)</t>
  </si>
  <si>
    <t>9786267141564</t>
  </si>
  <si>
    <t>臺灣傳統建築裝飾: 交趾陶的韶光年華</t>
  </si>
  <si>
    <t>施慧美</t>
  </si>
  <si>
    <t>4717702122232</t>
  </si>
  <si>
    <t>機械裝置設計套書（共四冊）：機械設計＋治具設計＋2603種機械裝置＋507種機械傳動</t>
  </si>
  <si>
    <t>西村仁</t>
  </si>
  <si>
    <t>9789863779247</t>
  </si>
  <si>
    <t>第一次就上手!新手飛機模型教科書</t>
  </si>
  <si>
    <t>nippper</t>
  </si>
  <si>
    <t>9789577109071</t>
  </si>
  <si>
    <t>創意包裝設計大全:紙盒基本結構&amp;精選設計師作品,剖析135個作品+70個模板(附DVD向量模板檔案下載)</t>
  </si>
  <si>
    <t>SendPoints</t>
  </si>
  <si>
    <t>9786267096758</t>
  </si>
  <si>
    <t>樂活色鉛筆輕鬆繪：用簡單公式，塗繪出超寫實畫作</t>
  </si>
  <si>
    <t>謝瑞芳</t>
  </si>
  <si>
    <t>9786269573448</t>
  </si>
  <si>
    <t>花影集：中國古典美學攝影（2010—2022）</t>
  </si>
  <si>
    <t>楊塵　著</t>
  </si>
  <si>
    <t>9786267062784</t>
  </si>
  <si>
    <t>宙斯の靜物魔法：專業攝影棚的燈光理念與實踐</t>
  </si>
  <si>
    <t>高井哲朗</t>
  </si>
  <si>
    <t>2023/12/29</t>
  </si>
  <si>
    <t>2023/12/19</t>
  </si>
  <si>
    <t>2023/12/18</t>
  </si>
  <si>
    <t>2023/12/13</t>
  </si>
  <si>
    <t>2023/12/21</t>
  </si>
  <si>
    <t>2023/12/27</t>
  </si>
  <si>
    <t>2023/12/08</t>
  </si>
  <si>
    <t>2023/12/07</t>
  </si>
  <si>
    <t>2023/12/22</t>
  </si>
  <si>
    <t>2023/12/30</t>
  </si>
  <si>
    <t>2023/12/25</t>
  </si>
  <si>
    <t>2023/12/14</t>
  </si>
  <si>
    <t>2023/12/23</t>
  </si>
  <si>
    <t>2023/12/05</t>
  </si>
  <si>
    <t>2023/12/04</t>
  </si>
  <si>
    <t>2023/12/11</t>
  </si>
  <si>
    <t>2023/12/20</t>
  </si>
  <si>
    <t>2023/12/28</t>
  </si>
  <si>
    <t>2023/12/12</t>
  </si>
  <si>
    <t>2021/10/20</t>
    <phoneticPr fontId="0" type="Hiragana"/>
  </si>
  <si>
    <t>2023/12/29</t>
    <phoneticPr fontId="0" type="Hiragana"/>
  </si>
  <si>
    <t>2023/12/09</t>
  </si>
  <si>
    <t>2023/12/24</t>
  </si>
  <si>
    <t>2023/12/10</t>
  </si>
  <si>
    <t>9789578787872</t>
    <phoneticPr fontId="0" type="Hiragana"/>
  </si>
  <si>
    <t> 川口俊和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</si>
  <si>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</si>
  <si>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</si>
  <si>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</si>
  <si>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</si>
  <si>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</si>
  <si>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</si>
  <si>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</si>
  <si>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</si>
  <si>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</si>
  <si>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</si>
  <si>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</si>
  <si>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</si>
  <si>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</si>
  <si>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</si>
  <si>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</si>
  <si>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</si>
  <si>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</si>
  <si>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</si>
  <si>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</si>
  <si>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</si>
  <si>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</si>
  <si>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</si>
  <si>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</si>
  <si>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</si>
  <si>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</si>
  <si>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</si>
  <si>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撥雲見日：張麗善的情意政道</t>
  </si>
  <si>
    <t>成人世界生存邏輯</t>
  </si>
  <si>
    <t>特級玩家：從虛擬世界戰到現實人生，絕不服輸的英雄之路</t>
  </si>
  <si>
    <t>極簡投資:股市小白也能1天搞懂的技術分析【獨家限量贈飆股女王林恩如特刊】</t>
  </si>
  <si>
    <t>旺卡：羅德．達爾《巧克力冒險工廠》前傳</t>
  </si>
  <si>
    <t>萬里「清德」的挖礦人生</t>
  </si>
  <si>
    <t>第六十七隻穿山甲</t>
  </si>
  <si>
    <t>報價天王林信富分析師的超省力散戶投資術</t>
  </si>
  <si>
    <t>企業創生2‧台灣闢新局：從傳產到高科技業，持續引爆升級轉型火力</t>
  </si>
  <si>
    <t>SEO白話文：贏得免費流量，創造長期營收的「SEO行銷指南」</t>
  </si>
  <si>
    <t>我的神鬼人生：在深夜的山谷裡，遇見一位博物學家</t>
  </si>
  <si>
    <t>張麗善</t>
  </si>
  <si>
    <t>武敬凱</t>
  </si>
  <si>
    <t>薛弘偉</t>
  </si>
  <si>
    <t>林恩如</t>
  </si>
  <si>
    <t>席貝兒.龐德</t>
  </si>
  <si>
    <t>小天下</t>
  </si>
  <si>
    <t>周玉蔻</t>
  </si>
  <si>
    <t>陳思宏</t>
  </si>
  <si>
    <t>林信富</t>
  </si>
  <si>
    <t>Smart智富文化</t>
  </si>
  <si>
    <t>總主筆　黃日燦</t>
  </si>
  <si>
    <t>邱韜誠邱韜誠</t>
  </si>
  <si>
    <t>李家維、廖宏霖</t>
  </si>
  <si>
    <t>9786263746992</t>
  </si>
  <si>
    <t>9786263746596</t>
  </si>
  <si>
    <t>9786263745940</t>
  </si>
  <si>
    <t>9786269789436</t>
  </si>
  <si>
    <t>9786263555099</t>
  </si>
  <si>
    <t>9786269785711</t>
  </si>
  <si>
    <t>9786267229873</t>
  </si>
  <si>
    <t>9786269743988</t>
  </si>
  <si>
    <t>9786263189096</t>
  </si>
  <si>
    <t>9786267149683</t>
  </si>
  <si>
    <t>9786263613942</t>
  </si>
  <si>
    <t>博客來112年12月暢銷排行榜</t>
    <phoneticPr fontId="0" type="Hiragana"/>
  </si>
  <si>
    <t>博客來113年1月暢銷排行榜</t>
    <phoneticPr fontId="0" type="Hiragana"/>
  </si>
  <si>
    <t>9786267388419</t>
  </si>
  <si>
    <t>再談阿共打來怎麼辦:從烏克蘭戰場看台海局勢</t>
  </si>
  <si>
    <t>王立</t>
  </si>
  <si>
    <t>2024/02/21</t>
  </si>
  <si>
    <t>博客來113年2月暢銷排行榜</t>
    <phoneticPr fontId="0" type="Hiragana"/>
  </si>
  <si>
    <t>9786267388457</t>
  </si>
  <si>
    <t>沒有門檻的幸福</t>
  </si>
  <si>
    <t>楊士毅</t>
  </si>
  <si>
    <t>9786269762187</t>
  </si>
  <si>
    <t>海洋科學概論暨其時代議題</t>
  </si>
  <si>
    <t>陳明德等合著</t>
  </si>
  <si>
    <t>2024/02/20</t>
  </si>
  <si>
    <t>9789863989585</t>
  </si>
  <si>
    <t>慢老2.0: 不是活得更老，而是延長健康中年！ 全面升級健腦、強肌、抗衰的日常習慣</t>
  </si>
  <si>
    <t>黃惠如</t>
  </si>
  <si>
    <t>2024/02/29</t>
  </si>
  <si>
    <t>9789863989660</t>
  </si>
  <si>
    <t>好好休息：心不累、身體不疲憊、大腦不報廢的好眠人生實踐法</t>
  </si>
  <si>
    <t>蔡宇哲、蔡佳璇</t>
  </si>
  <si>
    <t>9789861366807</t>
  </si>
  <si>
    <t>動物也有今生來世：動物靈媒師的美好訊息</t>
  </si>
  <si>
    <t>凱倫．安德森（Karen A Anderson）</t>
  </si>
  <si>
    <t>2024/02/27</t>
  </si>
  <si>
    <t>9786269693443</t>
  </si>
  <si>
    <t>給生活撐起一葉舟</t>
  </si>
  <si>
    <t>林夕</t>
  </si>
  <si>
    <t>亮光文化(香港)</t>
  </si>
  <si>
    <t>9786269737147</t>
  </si>
  <si>
    <t>繁花(王家衛執導影劇紀念版)</t>
  </si>
  <si>
    <t>金宇澄</t>
  </si>
  <si>
    <t>東美</t>
  </si>
  <si>
    <t>9789863364771</t>
  </si>
  <si>
    <t>新潟：越光米故鄉．長岡花火節．佐渡島盆舟．大地藝術祭．上越滑雪趣．燕三条工藝</t>
  </si>
  <si>
    <t>新潟越後老姬</t>
  </si>
  <si>
    <t>2024/02/06</t>
  </si>
  <si>
    <t>9786263495753</t>
  </si>
  <si>
    <t>人類圖，自私的覺悟：以自己為優先，不必無來由退讓與犧牲，做出正確決定，活出燦爛，自在過活</t>
  </si>
  <si>
    <t>喬宜思(Joyce Huang)</t>
  </si>
  <si>
    <t>2024/02/22</t>
  </si>
  <si>
    <t>4717702123468</t>
  </si>
  <si>
    <t>布蘭登．山德森Brandon Sanderson</t>
  </si>
  <si>
    <t>9786269826469</t>
  </si>
  <si>
    <t>兄妹(上)</t>
  </si>
  <si>
    <t>晨羽</t>
  </si>
  <si>
    <t>9786267366639</t>
  </si>
  <si>
    <t>打造第二大腦實踐手冊:用PARA整理你的第二大腦,什麼都記得牢、想得通、做得到!</t>
  </si>
  <si>
    <t>Tiago Forte</t>
  </si>
  <si>
    <t>9786269827206</t>
  </si>
  <si>
    <t>一學就會的躺贏發財術 股魚教你一本搞懂ETF</t>
  </si>
  <si>
    <t>股魚</t>
  </si>
  <si>
    <t>2024/02/07</t>
  </si>
  <si>
    <t>9789573341222</t>
  </si>
  <si>
    <t>孩子的不凡，來自你的不厭其煩：神老師的陪伴全教養，讓每個孩子的價值都能被看見</t>
  </si>
  <si>
    <t>神老師&amp;神媽咪（沈雅琪）</t>
  </si>
  <si>
    <t>2024/02/26</t>
  </si>
  <si>
    <t>9786263747630</t>
  </si>
  <si>
    <t>一切都會好轉的：查理的百歲人生教會我的事</t>
  </si>
  <si>
    <t>大衛．馮．德雷爾</t>
  </si>
  <si>
    <t>9786263748859</t>
  </si>
  <si>
    <t>村上私藏 懷舊美好的古典樂唱片2</t>
  </si>
  <si>
    <t>2024/02/23</t>
  </si>
  <si>
    <t>9786269839704</t>
  </si>
  <si>
    <t>稅務法規 : 理論與應用(第16版修訂)</t>
  </si>
  <si>
    <t>盧映潔</t>
  </si>
  <si>
    <t>新陸書局</t>
  </si>
  <si>
    <t>9789577418104</t>
  </si>
  <si>
    <t>小提琴家</t>
  </si>
  <si>
    <t>泰絲.格里森</t>
  </si>
  <si>
    <t>9786267406397</t>
  </si>
  <si>
    <t>機制化之神</t>
  </si>
  <si>
    <t>安藤廣大</t>
  </si>
  <si>
    <t>2024/02/05</t>
  </si>
  <si>
    <t>9786267266564</t>
  </si>
  <si>
    <t>失速中國:政大國關中心中國專家四大面向剖析,一窺中國失控、全球遭殃的燃點!</t>
  </si>
  <si>
    <t>宋國誠</t>
  </si>
  <si>
    <t>9786267299449</t>
  </si>
  <si>
    <t>更新粒線體,根治慢性病</t>
  </si>
  <si>
    <t>陳俊旭</t>
  </si>
  <si>
    <t>9786269824021</t>
  </si>
  <si>
    <t>當沖畢勝啟示路:從菜雞到常勝軍 連贏70個月!超完備當沖指南</t>
  </si>
  <si>
    <t>順流小畢</t>
  </si>
  <si>
    <t>9786263057074</t>
  </si>
  <si>
    <t>CEO思維的班級經營術：小壁虎老師讓家長、學生都心服的人才養成心法</t>
  </si>
  <si>
    <t>蔡孟耘(小壁虎老師)</t>
  </si>
  <si>
    <t>9789570872590</t>
  </si>
  <si>
    <t>好好理財: 善用記帳X ETF投資.打好與金錢的關係.提早十年完成夢想</t>
  </si>
  <si>
    <t>Marra</t>
  </si>
  <si>
    <t>張西 </t>
  </si>
  <si>
    <t>三采 </t>
  </si>
  <si>
    <t>劉潤 </t>
  </si>
  <si>
    <t>時報出版 </t>
  </si>
  <si>
    <t>2024/03/01</t>
  </si>
  <si>
    <t>2024/03/05</t>
  </si>
  <si>
    <t>9786263105973</t>
  </si>
  <si>
    <t>當我不再像自己時，我終於活出自己：提提研面膜創辦人李昆霖的創意精神與中年成長之旅</t>
  </si>
  <si>
    <t>李昆霖 </t>
  </si>
  <si>
    <t>麥田 </t>
  </si>
  <si>
    <t>9786263247079</t>
  </si>
  <si>
    <t>職安一點通｜職業安全衛生管理乙級檢定完勝攻略｜2024版(套書)</t>
  </si>
  <si>
    <t>蕭中剛,劉鈞傑,鄭技師,賴秋琴,徐英洲,江軍,葉日宏 </t>
  </si>
  <si>
    <t>碁峰 </t>
  </si>
  <si>
    <t>2024/03/04</t>
  </si>
  <si>
    <t>9786263555914</t>
  </si>
  <si>
    <t>女性心療法──妳要好好的：跨越生命課題、學習自我療癒，重獲身心健康</t>
  </si>
  <si>
    <t>許瑞云,鄭先安 </t>
  </si>
  <si>
    <t>天下文化 </t>
  </si>
  <si>
    <t>9786267221457</t>
  </si>
  <si>
    <t>張尤金 </t>
  </si>
  <si>
    <t>奇光出版 </t>
  </si>
  <si>
    <t>2024/03/06</t>
  </si>
  <si>
    <t>9786267366578</t>
  </si>
  <si>
    <t>萬物藍圖：看晶片設計巨人安謀的崛起與未來</t>
  </si>
  <si>
    <t>詹姆斯．艾希頓 </t>
  </si>
  <si>
    <t>商業周刊 </t>
  </si>
  <si>
    <t>9786267397237</t>
  </si>
  <si>
    <t>有錢人的書櫃總有一本心理學書：打造你的「易富」體質，成為掌握財富的5%人！</t>
  </si>
  <si>
    <t>鄭寅鎬 </t>
  </si>
  <si>
    <t>平安文化 </t>
  </si>
  <si>
    <t>9786269807529</t>
  </si>
  <si>
    <t>矽谷流萬用敘事簡報法則：矽谷專家教你說好商業故事，解決每一天的職場溝通難題</t>
  </si>
  <si>
    <t>珍妮．柯諾夫,李．拉佐魯斯 </t>
  </si>
  <si>
    <t>新樂園 </t>
  </si>
  <si>
    <t>9789573340065</t>
  </si>
  <si>
    <t>彭樹君 </t>
  </si>
  <si>
    <t>皇冠 </t>
  </si>
  <si>
    <t>9789573341239</t>
  </si>
  <si>
    <t>朵朵小語：讓自己豁然開朗的100則提醒【朵朵小語25週年紀念作】首刷隨書附贈自我守護小卡(親筆簽名版)</t>
  </si>
  <si>
    <t>朵朵 </t>
  </si>
  <si>
    <t>9789573341260</t>
  </si>
  <si>
    <t>沒有神的所在：侯文詠帶你閱讀金瓶梅【十五週年經典版】(親筆簽名版)</t>
  </si>
  <si>
    <t>侯文詠 </t>
  </si>
  <si>
    <t>2024/03/11</t>
  </si>
  <si>
    <t>9789576638152</t>
  </si>
  <si>
    <t>保險業從0到∞：幾年後，你想成為什麼樣的業務員？</t>
  </si>
  <si>
    <t>王永安 </t>
  </si>
  <si>
    <t>文經社 </t>
  </si>
  <si>
    <t>9789861339160</t>
  </si>
  <si>
    <t>好事即將發生：史努比Snoopy陪你找到自我認同，激勵低潮人生</t>
    <phoneticPr fontId="10" type="noConversion"/>
  </si>
  <si>
    <t>亞伯拉罕．托爾斯基,查爾斯．M．舒茲 </t>
  </si>
  <si>
    <t>圓神 </t>
  </si>
  <si>
    <t>9789861366838</t>
  </si>
  <si>
    <t>抄寫英語的奇蹟：1天10分鐘，英語和人生都起飛</t>
  </si>
  <si>
    <t>林熙 </t>
  </si>
  <si>
    <t>如何 </t>
  </si>
  <si>
    <t>9789861757858</t>
  </si>
  <si>
    <t>醫療靈媒的在地療癒生活指南：朵媽朵爸不藏私全攻略</t>
  </si>
  <si>
    <t>徐意晴（朵媽）,徐向立（朵爸） </t>
  </si>
  <si>
    <t>方智 </t>
  </si>
  <si>
    <t>9789862719879</t>
    <phoneticPr fontId="2" type="noConversion"/>
  </si>
  <si>
    <t>9786263553583</t>
    <phoneticPr fontId="2" type="noConversion"/>
  </si>
  <si>
    <t>9786263556379</t>
    <phoneticPr fontId="2" type="noConversion"/>
  </si>
  <si>
    <t>9789863989547</t>
    <phoneticPr fontId="2" type="noConversion"/>
  </si>
  <si>
    <t>9789861344850</t>
    <phoneticPr fontId="2" type="noConversion"/>
  </si>
  <si>
    <t>9786263154117</t>
    <phoneticPr fontId="2" type="noConversion"/>
  </si>
  <si>
    <t>9786263748958</t>
    <phoneticPr fontId="2" type="noConversion"/>
  </si>
  <si>
    <t>9786269754175</t>
    <phoneticPr fontId="2" type="noConversion"/>
  </si>
  <si>
    <t>9786263554573</t>
    <phoneticPr fontId="2" type="noConversion"/>
  </si>
  <si>
    <t>9786263556157</t>
    <phoneticPr fontId="2" type="noConversion"/>
  </si>
  <si>
    <t>9789570872385</t>
    <phoneticPr fontId="2" type="noConversion"/>
  </si>
  <si>
    <t>9789570872101</t>
    <phoneticPr fontId="2" type="noConversion"/>
  </si>
  <si>
    <t>9789861757728</t>
    <phoneticPr fontId="2" type="noConversion"/>
  </si>
  <si>
    <t>9786263745964</t>
    <phoneticPr fontId="2" type="noConversion"/>
  </si>
  <si>
    <t>9786263581630</t>
    <phoneticPr fontId="2" type="noConversion"/>
  </si>
  <si>
    <t>9789864063888</t>
    <phoneticPr fontId="2" type="noConversion"/>
  </si>
  <si>
    <t>在忘卻溫柔之前</t>
    <phoneticPr fontId="2" type="noConversion"/>
  </si>
  <si>
    <t>人生準備40%就先衝</t>
    <phoneticPr fontId="2" type="noConversion"/>
  </si>
  <si>
    <t>萬能筆記法:日本NO.1筆記本公司KOKUYO最強「動手思考術」</t>
    <phoneticPr fontId="2" type="noConversion"/>
  </si>
  <si>
    <t>小車X存股實驗套書:給存股族的ETF實驗筆記+給存股新手的財富翻滾筆記</t>
    <phoneticPr fontId="2" type="noConversion"/>
  </si>
  <si>
    <t>9786267311998</t>
    <phoneticPr fontId="2" type="noConversion"/>
  </si>
  <si>
    <t>白沙套書【全三冊】</t>
    <phoneticPr fontId="2" type="noConversion"/>
  </si>
  <si>
    <t>村上私藏 懷舊美好的古典樂唱片</t>
    <phoneticPr fontId="2" type="noConversion"/>
  </si>
  <si>
    <t>9786263530331</t>
    <phoneticPr fontId="2" type="noConversion"/>
  </si>
  <si>
    <t>是花季的關係</t>
    <phoneticPr fontId="2" type="noConversion"/>
  </si>
  <si>
    <t>9786263582309</t>
    <phoneticPr fontId="2" type="noConversion"/>
  </si>
  <si>
    <t>9786263748033</t>
    <phoneticPr fontId="2" type="noConversion"/>
  </si>
  <si>
    <t>大谷翔平：武士初心——2023年WBC世界一、全壘打王&amp;MVP球季、轉戰道奇全紀錄</t>
    <phoneticPr fontId="2" type="noConversion"/>
  </si>
  <si>
    <t>終於來到不必討人喜歡的時候【花開暢銷版】</t>
    <phoneticPr fontId="2" type="noConversion"/>
  </si>
  <si>
    <t>沖繩：最新‧最前線‧旅遊全攻略【疫後最新修訂版】</t>
    <phoneticPr fontId="2" type="noConversion"/>
  </si>
  <si>
    <t>被遺忘的諾貝爾獎神經科學家: 高基</t>
    <phoneticPr fontId="2" type="noConversion"/>
  </si>
  <si>
    <t>1</t>
    <phoneticPr fontId="2" type="noConversion"/>
  </si>
  <si>
    <t>7</t>
  </si>
  <si>
    <t>18</t>
  </si>
  <si>
    <t>189</t>
  </si>
  <si>
    <t>190</t>
  </si>
  <si>
    <t>191</t>
  </si>
  <si>
    <t>195</t>
  </si>
  <si>
    <t>196</t>
  </si>
  <si>
    <t>197</t>
  </si>
  <si>
    <t>合           計</t>
    <phoneticPr fontId="2" type="noConversion"/>
  </si>
  <si>
    <t>圖書館第一批推薦書單</t>
    <phoneticPr fontId="2" type="noConversion"/>
  </si>
  <si>
    <t>備01</t>
    <phoneticPr fontId="2" type="noConversion"/>
  </si>
  <si>
    <t>備02</t>
  </si>
  <si>
    <t>備03</t>
  </si>
  <si>
    <t>備04</t>
  </si>
  <si>
    <t>備05</t>
  </si>
  <si>
    <t>備06</t>
  </si>
  <si>
    <t>備07</t>
  </si>
  <si>
    <t>備08</t>
  </si>
  <si>
    <t>備09</t>
  </si>
  <si>
    <t>備10</t>
  </si>
  <si>
    <t>備11</t>
  </si>
  <si>
    <t>備12</t>
  </si>
  <si>
    <t>備13</t>
  </si>
  <si>
    <t>備14</t>
  </si>
  <si>
    <t>備15</t>
  </si>
  <si>
    <t>備16</t>
  </si>
  <si>
    <t>備17</t>
  </si>
  <si>
    <t>備18</t>
  </si>
  <si>
    <t>備19</t>
  </si>
  <si>
    <t>備20</t>
  </si>
  <si>
    <t>備21</t>
  </si>
  <si>
    <t>備22</t>
  </si>
  <si>
    <t>備23</t>
  </si>
  <si>
    <t>備24</t>
  </si>
  <si>
    <t>備25</t>
  </si>
  <si>
    <t>備26</t>
  </si>
  <si>
    <t>備27</t>
  </si>
  <si>
    <t>備28</t>
  </si>
  <si>
    <t>備29</t>
  </si>
  <si>
    <t>備30</t>
  </si>
  <si>
    <t>備31</t>
  </si>
  <si>
    <t>備32</t>
  </si>
  <si>
    <t>備33</t>
  </si>
  <si>
    <t>備34</t>
  </si>
  <si>
    <t>備35</t>
  </si>
  <si>
    <t>備36</t>
  </si>
  <si>
    <t>備37</t>
  </si>
  <si>
    <t>備38</t>
  </si>
  <si>
    <t>備39</t>
  </si>
  <si>
    <t>備40</t>
  </si>
  <si>
    <t>備41</t>
  </si>
  <si>
    <t>備42</t>
  </si>
  <si>
    <t>備43</t>
  </si>
  <si>
    <t>備44</t>
  </si>
  <si>
    <t>備45</t>
  </si>
  <si>
    <t>備46</t>
  </si>
  <si>
    <t>備47</t>
  </si>
  <si>
    <t>備48</t>
  </si>
  <si>
    <t>備49</t>
  </si>
  <si>
    <t>備50</t>
  </si>
  <si>
    <t>備51</t>
  </si>
  <si>
    <t>備52</t>
  </si>
  <si>
    <t>備53</t>
  </si>
  <si>
    <t>備54</t>
  </si>
  <si>
    <t>備55</t>
  </si>
  <si>
    <t>合           計</t>
    <phoneticPr fontId="2" type="noConversion"/>
  </si>
  <si>
    <t>備56</t>
  </si>
  <si>
    <t>備57</t>
  </si>
  <si>
    <t>備58</t>
  </si>
  <si>
    <t>備59</t>
  </si>
  <si>
    <t>備60</t>
  </si>
  <si>
    <t>備61</t>
  </si>
  <si>
    <t>備62</t>
  </si>
  <si>
    <t>備63</t>
  </si>
  <si>
    <t>備64</t>
  </si>
  <si>
    <t>備65</t>
  </si>
  <si>
    <t>備66</t>
  </si>
  <si>
    <t>備67</t>
  </si>
  <si>
    <t>備68</t>
  </si>
  <si>
    <t>備69</t>
  </si>
  <si>
    <t>備70</t>
  </si>
  <si>
    <t>備71</t>
  </si>
  <si>
    <t>備72</t>
  </si>
  <si>
    <t>備73</t>
  </si>
  <si>
    <t>備74</t>
  </si>
  <si>
    <t>備75</t>
  </si>
  <si>
    <t>備76</t>
  </si>
  <si>
    <t>備77</t>
  </si>
  <si>
    <t>備78</t>
  </si>
  <si>
    <t>備79</t>
  </si>
  <si>
    <t>備80</t>
  </si>
  <si>
    <t>備81</t>
  </si>
  <si>
    <t>備82</t>
  </si>
  <si>
    <t>備83</t>
  </si>
  <si>
    <t>備84</t>
  </si>
  <si>
    <t>備85</t>
  </si>
  <si>
    <t>備86</t>
  </si>
  <si>
    <t>備87</t>
  </si>
  <si>
    <t>備88</t>
  </si>
  <si>
    <t>備89</t>
  </si>
  <si>
    <t>備90</t>
  </si>
  <si>
    <t>備91</t>
  </si>
  <si>
    <t>備92</t>
  </si>
  <si>
    <t>備93</t>
  </si>
  <si>
    <t>備94</t>
  </si>
  <si>
    <t>備95</t>
  </si>
  <si>
    <t>備96</t>
  </si>
  <si>
    <t>備97</t>
  </si>
  <si>
    <t>備98</t>
  </si>
  <si>
    <t>備99</t>
  </si>
  <si>
    <t>備100</t>
  </si>
  <si>
    <t>備101</t>
  </si>
  <si>
    <t>備102</t>
  </si>
  <si>
    <t>備103</t>
  </si>
  <si>
    <t>備104</t>
  </si>
  <si>
    <t>備105</t>
  </si>
  <si>
    <t>備106</t>
  </si>
  <si>
    <t>備107</t>
  </si>
  <si>
    <t>備108</t>
  </si>
  <si>
    <t>備109</t>
  </si>
  <si>
    <t>備110</t>
  </si>
  <si>
    <t>備111</t>
  </si>
  <si>
    <t>備112</t>
  </si>
  <si>
    <t>備113</t>
  </si>
  <si>
    <t>備114</t>
  </si>
  <si>
    <t>備115</t>
  </si>
  <si>
    <t>備116</t>
  </si>
  <si>
    <t>備117</t>
  </si>
  <si>
    <t>備118</t>
  </si>
  <si>
    <t>備119</t>
  </si>
  <si>
    <t>備120</t>
  </si>
  <si>
    <t>備121</t>
  </si>
  <si>
    <t>備122</t>
  </si>
  <si>
    <t>備123</t>
  </si>
  <si>
    <t>備124</t>
  </si>
  <si>
    <t>備125</t>
  </si>
  <si>
    <t>備126</t>
  </si>
  <si>
    <t>備127</t>
  </si>
  <si>
    <t>備128</t>
  </si>
  <si>
    <t>備129</t>
  </si>
  <si>
    <t>備130</t>
  </si>
  <si>
    <t>備131</t>
  </si>
  <si>
    <t>備132</t>
  </si>
  <si>
    <t>備133</t>
  </si>
  <si>
    <t>備134</t>
  </si>
  <si>
    <t>備135</t>
  </si>
  <si>
    <t>備136</t>
  </si>
  <si>
    <t>備137</t>
  </si>
  <si>
    <t>備138</t>
  </si>
  <si>
    <t>備139</t>
  </si>
  <si>
    <t>備140</t>
  </si>
  <si>
    <t>備141</t>
  </si>
  <si>
    <t>備142</t>
  </si>
  <si>
    <t>備143</t>
  </si>
  <si>
    <t>備144</t>
  </si>
  <si>
    <t>備145</t>
  </si>
  <si>
    <t>備146</t>
  </si>
  <si>
    <t>備147</t>
  </si>
  <si>
    <t>備148</t>
  </si>
  <si>
    <t>備149</t>
  </si>
  <si>
    <t>備150</t>
  </si>
  <si>
    <t>備151</t>
  </si>
  <si>
    <t>備152</t>
  </si>
  <si>
    <t>備153</t>
  </si>
  <si>
    <t>備154</t>
  </si>
  <si>
    <t>備155</t>
  </si>
  <si>
    <t>備156</t>
  </si>
  <si>
    <t>備157</t>
  </si>
  <si>
    <t>備158</t>
  </si>
  <si>
    <t>備159</t>
  </si>
  <si>
    <t>備160</t>
  </si>
  <si>
    <t>備161</t>
  </si>
  <si>
    <t>備162</t>
  </si>
  <si>
    <t>備163</t>
  </si>
  <si>
    <t>備164</t>
  </si>
  <si>
    <t>備165</t>
  </si>
  <si>
    <t>備166</t>
  </si>
  <si>
    <t>備167</t>
  </si>
  <si>
    <t>備168</t>
  </si>
  <si>
    <t>備169</t>
  </si>
  <si>
    <t>備170</t>
  </si>
  <si>
    <t>備171</t>
  </si>
  <si>
    <t>備172</t>
  </si>
  <si>
    <t>備173</t>
  </si>
  <si>
    <t>備174</t>
  </si>
  <si>
    <t>備175</t>
  </si>
  <si>
    <t>備176</t>
  </si>
  <si>
    <t>備177</t>
  </si>
  <si>
    <t>備178</t>
  </si>
  <si>
    <t>備179</t>
  </si>
  <si>
    <t>備180</t>
  </si>
  <si>
    <t>備181</t>
  </si>
  <si>
    <t>備182</t>
  </si>
  <si>
    <t>備183</t>
  </si>
  <si>
    <t>備184</t>
  </si>
  <si>
    <t>備185</t>
  </si>
  <si>
    <t>備186</t>
  </si>
  <si>
    <t>備187</t>
  </si>
  <si>
    <t>備188</t>
  </si>
  <si>
    <t>備189</t>
  </si>
  <si>
    <t>備190</t>
  </si>
  <si>
    <t>備191</t>
  </si>
  <si>
    <t>備192</t>
  </si>
  <si>
    <t>備193</t>
  </si>
  <si>
    <t>備194</t>
  </si>
  <si>
    <t>備195</t>
  </si>
  <si>
    <t>備196</t>
  </si>
  <si>
    <t>備197</t>
  </si>
  <si>
    <t>備198</t>
  </si>
  <si>
    <t>備199</t>
  </si>
  <si>
    <t>備200</t>
  </si>
  <si>
    <t>備201</t>
  </si>
  <si>
    <t>備202</t>
  </si>
  <si>
    <t>備203</t>
  </si>
  <si>
    <t>備204</t>
  </si>
  <si>
    <t>備205</t>
  </si>
  <si>
    <t>備206</t>
  </si>
  <si>
    <t>備207</t>
  </si>
  <si>
    <t>備208</t>
  </si>
  <si>
    <t>備209</t>
  </si>
  <si>
    <t>備210</t>
  </si>
  <si>
    <t>備211</t>
  </si>
  <si>
    <t>備212</t>
  </si>
  <si>
    <t>備213</t>
  </si>
  <si>
    <t>備214</t>
  </si>
  <si>
    <t>備215</t>
  </si>
  <si>
    <t>備216</t>
  </si>
  <si>
    <t>備217</t>
  </si>
  <si>
    <t>備218</t>
  </si>
  <si>
    <t>備219</t>
  </si>
  <si>
    <t>備220</t>
  </si>
  <si>
    <t>備221</t>
  </si>
  <si>
    <t>備222</t>
  </si>
  <si>
    <t>備223</t>
  </si>
  <si>
    <t>備224</t>
  </si>
  <si>
    <t>備225</t>
  </si>
  <si>
    <t>備226</t>
  </si>
  <si>
    <t>備227</t>
  </si>
  <si>
    <t>備228</t>
  </si>
  <si>
    <t>備229</t>
  </si>
  <si>
    <t>備230</t>
  </si>
  <si>
    <t>備231</t>
  </si>
  <si>
    <t>備232</t>
  </si>
  <si>
    <t>備233</t>
  </si>
  <si>
    <t>備234</t>
  </si>
  <si>
    <t>備235</t>
  </si>
  <si>
    <t>備236</t>
  </si>
  <si>
    <t>備237</t>
  </si>
  <si>
    <t>備238</t>
  </si>
  <si>
    <t>備239</t>
  </si>
  <si>
    <t>備240</t>
  </si>
  <si>
    <t>備241</t>
  </si>
  <si>
    <t>備242</t>
  </si>
  <si>
    <t>備243</t>
  </si>
  <si>
    <t>備244</t>
  </si>
  <si>
    <t>備245</t>
  </si>
  <si>
    <t>備246</t>
  </si>
  <si>
    <t>備247</t>
  </si>
  <si>
    <t>備248</t>
  </si>
  <si>
    <t>備249</t>
  </si>
  <si>
    <t>備250</t>
  </si>
  <si>
    <t>備251</t>
  </si>
  <si>
    <t>備252</t>
  </si>
  <si>
    <t>備253</t>
  </si>
  <si>
    <t>備254</t>
  </si>
  <si>
    <t>備255</t>
  </si>
  <si>
    <t>備256</t>
  </si>
  <si>
    <t>備257</t>
  </si>
  <si>
    <t>備258</t>
  </si>
  <si>
    <t>備259</t>
  </si>
  <si>
    <t>備260</t>
  </si>
  <si>
    <t>備261</t>
  </si>
  <si>
    <t>備262</t>
  </si>
  <si>
    <t>備263</t>
  </si>
  <si>
    <t>備264</t>
  </si>
  <si>
    <t>備265</t>
  </si>
  <si>
    <t>備266</t>
  </si>
  <si>
    <t>備267</t>
  </si>
  <si>
    <t>備268</t>
  </si>
  <si>
    <t>備269</t>
  </si>
  <si>
    <t>備270</t>
  </si>
  <si>
    <t>備271</t>
  </si>
  <si>
    <t>備272</t>
  </si>
  <si>
    <t>備273</t>
  </si>
  <si>
    <t>備274</t>
  </si>
  <si>
    <t>備275</t>
  </si>
  <si>
    <t>備276</t>
  </si>
  <si>
    <t>備277</t>
  </si>
  <si>
    <t>備278</t>
  </si>
  <si>
    <t>備279</t>
  </si>
  <si>
    <t>備280</t>
  </si>
  <si>
    <t>備281</t>
  </si>
  <si>
    <t>備282</t>
  </si>
  <si>
    <t>備283</t>
  </si>
  <si>
    <t>備284</t>
  </si>
  <si>
    <t>備285</t>
  </si>
  <si>
    <t>備286</t>
  </si>
  <si>
    <t>備287</t>
  </si>
  <si>
    <t>備288</t>
  </si>
  <si>
    <t>備289</t>
  </si>
  <si>
    <t>備290</t>
  </si>
  <si>
    <t>備291</t>
  </si>
  <si>
    <t>備292</t>
  </si>
  <si>
    <t>備293</t>
  </si>
  <si>
    <t>備294</t>
  </si>
  <si>
    <t>備295</t>
  </si>
  <si>
    <t>備296</t>
  </si>
  <si>
    <t>備297</t>
  </si>
  <si>
    <t>備298</t>
  </si>
  <si>
    <t>備299</t>
  </si>
  <si>
    <t>備300</t>
  </si>
  <si>
    <t>備301</t>
  </si>
  <si>
    <t>備302</t>
  </si>
  <si>
    <t>備303</t>
  </si>
  <si>
    <t>備304</t>
  </si>
  <si>
    <t>備305</t>
  </si>
  <si>
    <t>備306</t>
  </si>
  <si>
    <t>備307</t>
  </si>
  <si>
    <t>備308</t>
  </si>
  <si>
    <t>備309</t>
  </si>
  <si>
    <t>備310</t>
  </si>
  <si>
    <t>備311</t>
  </si>
  <si>
    <t>備312</t>
  </si>
  <si>
    <t>備313</t>
  </si>
  <si>
    <t>備314</t>
  </si>
  <si>
    <t>備315</t>
  </si>
  <si>
    <t>備316</t>
  </si>
  <si>
    <t>備317</t>
  </si>
  <si>
    <t>備318</t>
  </si>
  <si>
    <t>備319</t>
  </si>
  <si>
    <t>備320</t>
  </si>
  <si>
    <t>備321</t>
  </si>
  <si>
    <t>備322</t>
  </si>
  <si>
    <t>備323</t>
  </si>
  <si>
    <t>備324</t>
  </si>
  <si>
    <t>備325</t>
  </si>
  <si>
    <t>備326</t>
  </si>
  <si>
    <t>備327</t>
  </si>
  <si>
    <t>備328</t>
  </si>
  <si>
    <t>備329</t>
  </si>
  <si>
    <t>備330</t>
  </si>
  <si>
    <t>備331</t>
  </si>
  <si>
    <t>備332</t>
  </si>
  <si>
    <t>備333</t>
  </si>
  <si>
    <t>備334</t>
  </si>
  <si>
    <t>備335</t>
  </si>
  <si>
    <t>備336</t>
  </si>
  <si>
    <t>備337</t>
  </si>
  <si>
    <t>備338</t>
  </si>
  <si>
    <t>備339</t>
  </si>
  <si>
    <t>備340</t>
  </si>
  <si>
    <t>備341</t>
  </si>
  <si>
    <t>備342</t>
  </si>
  <si>
    <t>備343</t>
  </si>
  <si>
    <t>備344</t>
  </si>
  <si>
    <t>備345</t>
  </si>
  <si>
    <t>備346</t>
  </si>
  <si>
    <t>備347</t>
  </si>
  <si>
    <t>備348</t>
  </si>
  <si>
    <t>備349</t>
  </si>
  <si>
    <t>備350</t>
  </si>
  <si>
    <t>備351</t>
  </si>
  <si>
    <t>備352</t>
  </si>
  <si>
    <t>備353</t>
  </si>
  <si>
    <t>備354</t>
  </si>
  <si>
    <t>備355</t>
  </si>
  <si>
    <t>備356</t>
  </si>
  <si>
    <t>備357</t>
  </si>
  <si>
    <t>備358</t>
  </si>
  <si>
    <t>備359</t>
  </si>
  <si>
    <t>備360</t>
  </si>
  <si>
    <t>備361</t>
  </si>
  <si>
    <t>備362</t>
  </si>
  <si>
    <t>備363</t>
  </si>
  <si>
    <t>備364</t>
  </si>
  <si>
    <t>備365</t>
  </si>
  <si>
    <t>備366</t>
  </si>
  <si>
    <t>備367</t>
  </si>
  <si>
    <t>備368</t>
  </si>
  <si>
    <t>備369</t>
  </si>
  <si>
    <t>備370</t>
  </si>
  <si>
    <t>備371</t>
  </si>
  <si>
    <t>備372</t>
  </si>
  <si>
    <t>備373</t>
  </si>
  <si>
    <t>備374</t>
  </si>
  <si>
    <t>備375</t>
  </si>
  <si>
    <t>備376</t>
  </si>
  <si>
    <t>備377</t>
  </si>
  <si>
    <t>備378</t>
  </si>
  <si>
    <t>備379</t>
  </si>
  <si>
    <t>備380</t>
  </si>
  <si>
    <t>備381</t>
  </si>
  <si>
    <t>備382</t>
  </si>
  <si>
    <t>備383</t>
  </si>
  <si>
    <t>備384</t>
  </si>
  <si>
    <t>備385</t>
  </si>
  <si>
    <t>備386</t>
  </si>
  <si>
    <t>備387</t>
  </si>
  <si>
    <t>備388</t>
  </si>
  <si>
    <t>備389</t>
  </si>
  <si>
    <t>備390</t>
  </si>
  <si>
    <t>備391</t>
  </si>
  <si>
    <t>備392</t>
  </si>
  <si>
    <t>備393</t>
  </si>
  <si>
    <t>備394</t>
  </si>
  <si>
    <t>備395</t>
  </si>
  <si>
    <t>備396</t>
  </si>
  <si>
    <t>備397</t>
  </si>
  <si>
    <t>備398</t>
  </si>
  <si>
    <t>備399</t>
  </si>
  <si>
    <t>備400</t>
  </si>
  <si>
    <t>備401</t>
  </si>
  <si>
    <t>備402</t>
  </si>
  <si>
    <t>備403</t>
  </si>
  <si>
    <t>備404</t>
  </si>
  <si>
    <t>備405</t>
  </si>
  <si>
    <t>備406</t>
  </si>
  <si>
    <t>備407</t>
  </si>
  <si>
    <t>備408</t>
  </si>
  <si>
    <t>備409</t>
  </si>
  <si>
    <t>備410</t>
  </si>
  <si>
    <t>備411</t>
  </si>
  <si>
    <t>備412</t>
  </si>
  <si>
    <t>備413</t>
  </si>
  <si>
    <t>備414</t>
  </si>
  <si>
    <t>備415</t>
  </si>
  <si>
    <t>備416</t>
  </si>
  <si>
    <t>備417</t>
  </si>
  <si>
    <t>備418</t>
  </si>
  <si>
    <t>備419</t>
  </si>
  <si>
    <t>備420</t>
  </si>
  <si>
    <t>備421</t>
  </si>
  <si>
    <t>備422</t>
  </si>
  <si>
    <t>備423</t>
  </si>
  <si>
    <t>備424</t>
  </si>
  <si>
    <t>備425</t>
  </si>
  <si>
    <t>備426</t>
  </si>
  <si>
    <t>備427</t>
  </si>
  <si>
    <t>備428</t>
  </si>
  <si>
    <t>備429</t>
  </si>
  <si>
    <t>備430</t>
  </si>
  <si>
    <t>備431</t>
  </si>
  <si>
    <t>備432</t>
  </si>
  <si>
    <t>備433</t>
  </si>
  <si>
    <t>備434</t>
  </si>
  <si>
    <t>備435</t>
  </si>
  <si>
    <t>備436</t>
  </si>
  <si>
    <t>備437</t>
  </si>
  <si>
    <t>備438</t>
  </si>
  <si>
    <t>備439</t>
  </si>
  <si>
    <t>備440</t>
  </si>
  <si>
    <t>空軍航空技術學院113年「EG13006P002中文圖書乙批」採購案第一批次缺書補書單</t>
    <phoneticPr fontId="0" type="Hiragana"/>
  </si>
  <si>
    <t>圖書館第一批推薦補書單</t>
    <phoneticPr fontId="2" type="noConversion"/>
  </si>
  <si>
    <t>282</t>
  </si>
  <si>
    <t>283</t>
  </si>
  <si>
    <t>736</t>
  </si>
  <si>
    <t>737</t>
  </si>
  <si>
    <t>738</t>
  </si>
  <si>
    <t>739</t>
  </si>
  <si>
    <t>740</t>
  </si>
  <si>
    <t>廠商折讓</t>
    <phoneticPr fontId="2" type="noConversion"/>
  </si>
  <si>
    <t>第一批次總價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</si>
</sst>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0_);[Red]\(0.000\)"/>
  </numFmts>
  <fonts count="13" x14ac:knownFonts="1">
    <font>
      <sz val="12"/>
      <color theme="1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2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name val="微軟正黑體"/>
      <family val="2"/>
      <charset val="136"/>
    </font>
    <font>
      <sz val="14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4"/>
      <color theme="1"/>
      <name val="微軟正黑體"/>
      <family val="2"/>
      <charset val="136"/>
    </font>
    <font>
      <b/>
      <sz val="14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</cellStyleXfs>
  <cellXfs count="117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 shrinkToFit="1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 shrinkToFit="1"/>
    </xf>
    <xf numFmtId="176" fontId="1" fillId="0" borderId="1" xfId="0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2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" xfId="4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3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0" borderId="1" xfId="3" applyNumberFormat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" xfId="3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2" borderId="1" xfId="3" applyFont="1" applyFill="1" applyBorder="1" applyAlignment="1">
      <alignment horizontal="center" vertical="center" shrinkToFit="1"/>
    </xf>
    <xf numFmtId="14" fontId="1" fillId="2" borderId="1" xfId="3" applyNumberFormat="1" applyFont="1" applyFill="1" applyBorder="1" applyAlignment="1">
      <alignment horizontal="center" vertical="center" shrinkToFit="1"/>
    </xf>
    <xf numFmtId="14" fontId="1" fillId="0" borderId="1" xfId="0" applyNumberFormat="1" applyFont="1" applyBorder="1" applyAlignment="1" applyProtection="1">
      <alignment horizontal="center" vertical="center"/>
    </xf>
    <xf numFmtId="0" fontId="1" fillId="0" borderId="1" xfId="4" applyFont="1" applyBorder="1" applyAlignment="1">
      <alignment horizontal="center" vertical="center" shrinkToFit="1"/>
    </xf>
    <xf numFmtId="14" fontId="1" fillId="0" borderId="1" xfId="4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3" applyFont="1" applyBorder="1" applyAlignment="1">
      <alignment horizontal="center" vertical="center" shrinkToFit="1"/>
    </xf>
    <xf numFmtId="49" fontId="1" fillId="0" borderId="1" xfId="3" applyNumberFormat="1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2" applyFont="1" applyFill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2" borderId="1" xfId="3" applyFont="1" applyFill="1" applyBorder="1" applyAlignment="1">
      <alignment vertical="center" wrapText="1"/>
    </xf>
    <xf numFmtId="0" fontId="1" fillId="0" borderId="1" xfId="0" applyNumberFormat="1" applyFont="1" applyBorder="1" applyAlignment="1" applyProtection="1">
      <alignment vertical="center" wrapText="1"/>
    </xf>
    <xf numFmtId="0" fontId="1" fillId="0" borderId="1" xfId="4" applyFont="1" applyBorder="1" applyAlignment="1">
      <alignment vertical="center" wrapText="1"/>
    </xf>
    <xf numFmtId="0" fontId="1" fillId="0" borderId="1" xfId="3" applyFont="1" applyBorder="1" applyAlignment="1">
      <alignment vertical="center"/>
    </xf>
    <xf numFmtId="0" fontId="1" fillId="2" borderId="1" xfId="3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3" applyFont="1" applyFill="1" applyBorder="1" applyAlignment="1">
      <alignment vertical="center" wrapText="1"/>
    </xf>
    <xf numFmtId="0" fontId="1" fillId="0" borderId="1" xfId="3" applyFont="1" applyBorder="1" applyAlignment="1">
      <alignment vertical="center" wrapText="1"/>
    </xf>
    <xf numFmtId="176" fontId="1" fillId="2" borderId="1" xfId="3" applyNumberFormat="1" applyFont="1" applyFill="1" applyBorder="1" applyAlignment="1">
      <alignment horizontal="right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" xfId="4" applyNumberFormat="1" applyFont="1" applyBorder="1" applyAlignment="1">
      <alignment horizontal="right" vertical="center"/>
    </xf>
    <xf numFmtId="176" fontId="1" fillId="0" borderId="1" xfId="3" applyNumberFormat="1" applyFont="1" applyBorder="1" applyAlignment="1">
      <alignment horizontal="right" vertical="center"/>
    </xf>
    <xf numFmtId="176" fontId="1" fillId="2" borderId="1" xfId="0" applyNumberFormat="1" applyFont="1" applyFill="1" applyBorder="1" applyAlignment="1">
      <alignment horizontal="right" vertical="center"/>
    </xf>
    <xf numFmtId="176" fontId="1" fillId="0" borderId="1" xfId="3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7" fillId="0" borderId="0" xfId="0" applyNumberFormat="1" applyFont="1">
      <alignment vertical="center"/>
    </xf>
    <xf numFmtId="14" fontId="1" fillId="2" borderId="1" xfId="0" applyNumberFormat="1" applyFont="1" applyFill="1" applyBorder="1" applyAlignment="1">
      <alignment horizontal="center" vertical="center" shrinkToFit="1"/>
    </xf>
    <xf numFmtId="49" fontId="1" fillId="2" borderId="9" xfId="3" applyNumberFormat="1" applyFont="1" applyFill="1" applyBorder="1" applyAlignment="1">
      <alignment horizontal="center" vertical="center" shrinkToFit="1"/>
    </xf>
    <xf numFmtId="0" fontId="1" fillId="2" borderId="9" xfId="3" applyFont="1" applyFill="1" applyBorder="1" applyAlignment="1">
      <alignment horizontal="left" vertical="center" wrapText="1"/>
    </xf>
    <xf numFmtId="0" fontId="1" fillId="2" borderId="9" xfId="3" applyFont="1" applyFill="1" applyBorder="1" applyAlignment="1">
      <alignment vertical="center" wrapText="1"/>
    </xf>
    <xf numFmtId="0" fontId="1" fillId="2" borderId="9" xfId="3" applyFont="1" applyFill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/>
    </xf>
    <xf numFmtId="176" fontId="1" fillId="2" borderId="9" xfId="3" applyNumberFormat="1" applyFont="1" applyFill="1" applyBorder="1" applyAlignment="1">
      <alignment horizontal="right" vertical="center"/>
    </xf>
    <xf numFmtId="177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7" fontId="7" fillId="0" borderId="7" xfId="0" applyNumberFormat="1" applyFont="1" applyBorder="1">
      <alignment vertical="center"/>
    </xf>
    <xf numFmtId="0" fontId="7" fillId="0" borderId="8" xfId="0" applyFont="1" applyBorder="1" applyAlignme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Border="1">
      <alignment vertical="center"/>
    </xf>
    <xf numFmtId="0" fontId="7" fillId="0" borderId="8" xfId="0" applyFont="1" applyBorder="1">
      <alignment vertical="center"/>
    </xf>
    <xf numFmtId="176" fontId="7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Border="1">
      <alignment vertical="center"/>
    </xf>
    <xf numFmtId="0" fontId="7" fillId="0" borderId="10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6">
    <cellStyle name="一般" xfId="0" builtinId="0"/>
    <cellStyle name="一般 2" xfId="3"/>
    <cellStyle name="一般 2 2" xfId="5"/>
    <cellStyle name="一般 3" xfId="4"/>
    <cellStyle name="一般 4" xfId="1"/>
    <cellStyle name="超連結" xfId="2" builtinId="8"/>
  </cellStyles>
  <dxfs count="1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1"/>
  <sheetViews>
    <sheetView topLeftCell="A643" zoomScale="75" zoomScaleNormal="75" workbookViewId="0">
      <selection activeCell="M646" sqref="M646"/>
    </sheetView>
  </sheetViews>
  <sheetFormatPr defaultRowHeight="16.5" x14ac:dyDescent="0.25"/>
  <cols>
    <col min="1" max="1" width="9.625" style="40" customWidth="1"/>
    <col min="2" max="2" width="18.25" style="44" customWidth="1"/>
    <col min="3" max="3" width="22.125" style="55" customWidth="1"/>
    <col min="4" max="4" width="12.25" style="55" customWidth="1"/>
    <col min="5" max="5" width="12.125" style="21" customWidth="1"/>
    <col min="6" max="6" width="13.125" style="20" customWidth="1"/>
    <col min="7" max="7" width="11.625" style="44" customWidth="1"/>
    <col min="8" max="8" width="10.125" style="44" customWidth="1"/>
    <col min="9" max="9" width="11.875" style="44" customWidth="1"/>
    <col min="10" max="10" width="9.75" style="41" customWidth="1"/>
    <col min="11" max="11" width="10.5" style="76" customWidth="1"/>
    <col min="12" max="12" width="11.375" style="40" customWidth="1"/>
    <col min="13" max="13" width="15.125" style="40" customWidth="1"/>
  </cols>
  <sheetData>
    <row r="1" spans="1:13" ht="47.25" customHeight="1" x14ac:dyDescent="0.25">
      <c r="A1" s="107" t="s">
        <v>137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31.5" x14ac:dyDescent="0.25">
      <c r="A2" s="90" t="s">
        <v>130</v>
      </c>
      <c r="B2" s="91" t="s">
        <v>131</v>
      </c>
      <c r="C2" s="92" t="s">
        <v>132</v>
      </c>
      <c r="D2" s="93" t="s">
        <v>133</v>
      </c>
      <c r="E2" s="93" t="s">
        <v>134</v>
      </c>
      <c r="F2" s="94" t="s">
        <v>135</v>
      </c>
      <c r="G2" s="95" t="s">
        <v>136</v>
      </c>
      <c r="H2" s="96" t="s">
        <v>138</v>
      </c>
      <c r="I2" s="96" t="s">
        <v>139</v>
      </c>
      <c r="J2" s="97" t="s">
        <v>140</v>
      </c>
      <c r="K2" s="98" t="s">
        <v>141</v>
      </c>
      <c r="L2" s="96" t="s">
        <v>142</v>
      </c>
      <c r="M2" s="99" t="s">
        <v>143</v>
      </c>
    </row>
    <row r="3" spans="1:13" ht="103.5" customHeight="1" x14ac:dyDescent="0.25">
      <c r="A3" s="34" t="s">
        <v>4606</v>
      </c>
      <c r="B3" s="5" t="s">
        <v>146</v>
      </c>
      <c r="C3" s="2" t="s">
        <v>144</v>
      </c>
      <c r="D3" s="57" t="s">
        <v>147</v>
      </c>
      <c r="E3" s="58" t="s">
        <v>145</v>
      </c>
      <c r="F3" s="9">
        <v>45385</v>
      </c>
      <c r="G3" s="15">
        <v>2</v>
      </c>
      <c r="H3" s="4">
        <v>4</v>
      </c>
      <c r="I3" s="4">
        <f t="shared" ref="I3:I66" si="0">G3*H3</f>
        <v>8</v>
      </c>
      <c r="J3" s="16">
        <v>1800</v>
      </c>
      <c r="K3" s="75">
        <v>0.68899999999999995</v>
      </c>
      <c r="L3" s="19">
        <f t="shared" ref="L3:L66" si="1">J3*H3*K3</f>
        <v>4960.7999999999993</v>
      </c>
      <c r="M3" s="26" t="s">
        <v>1950</v>
      </c>
    </row>
    <row r="4" spans="1:13" ht="103.5" customHeight="1" x14ac:dyDescent="0.25">
      <c r="A4" s="34" t="s">
        <v>1957</v>
      </c>
      <c r="B4" s="5" t="s">
        <v>1932</v>
      </c>
      <c r="C4" s="2" t="s">
        <v>1936</v>
      </c>
      <c r="D4" s="58" t="s">
        <v>1938</v>
      </c>
      <c r="E4" s="57" t="s">
        <v>1937</v>
      </c>
      <c r="F4" s="9">
        <v>44927</v>
      </c>
      <c r="G4" s="15">
        <v>1</v>
      </c>
      <c r="H4" s="4">
        <v>4</v>
      </c>
      <c r="I4" s="4">
        <f>G4*H4</f>
        <v>4</v>
      </c>
      <c r="J4" s="16">
        <v>650</v>
      </c>
      <c r="K4" s="75">
        <v>0.68899999999999995</v>
      </c>
      <c r="L4" s="19">
        <f t="shared" si="1"/>
        <v>1791.3999999999999</v>
      </c>
      <c r="M4" s="26" t="s">
        <v>1951</v>
      </c>
    </row>
    <row r="5" spans="1:13" ht="103.5" customHeight="1" x14ac:dyDescent="0.25">
      <c r="A5" s="34" t="s">
        <v>1958</v>
      </c>
      <c r="B5" s="5" t="s">
        <v>1933</v>
      </c>
      <c r="C5" s="2" t="s">
        <v>1939</v>
      </c>
      <c r="D5" s="58" t="s">
        <v>1938</v>
      </c>
      <c r="E5" s="57" t="s">
        <v>1937</v>
      </c>
      <c r="F5" s="9">
        <v>44075</v>
      </c>
      <c r="G5" s="15">
        <v>1</v>
      </c>
      <c r="H5" s="4">
        <v>4</v>
      </c>
      <c r="I5" s="4">
        <f>G5*H5</f>
        <v>4</v>
      </c>
      <c r="J5" s="16">
        <v>500</v>
      </c>
      <c r="K5" s="75">
        <v>0.68899999999999995</v>
      </c>
      <c r="L5" s="19">
        <f t="shared" si="1"/>
        <v>1378</v>
      </c>
      <c r="M5" s="26" t="s">
        <v>1951</v>
      </c>
    </row>
    <row r="6" spans="1:13" ht="103.5" customHeight="1" x14ac:dyDescent="0.25">
      <c r="A6" s="34" t="s">
        <v>1959</v>
      </c>
      <c r="B6" s="5" t="s">
        <v>1934</v>
      </c>
      <c r="C6" s="2" t="s">
        <v>1940</v>
      </c>
      <c r="D6" s="58" t="s">
        <v>1938</v>
      </c>
      <c r="E6" s="57" t="s">
        <v>1937</v>
      </c>
      <c r="F6" s="9">
        <v>44409</v>
      </c>
      <c r="G6" s="15">
        <v>1</v>
      </c>
      <c r="H6" s="4">
        <v>4</v>
      </c>
      <c r="I6" s="4">
        <f>G6*H6</f>
        <v>4</v>
      </c>
      <c r="J6" s="16">
        <v>500</v>
      </c>
      <c r="K6" s="75">
        <v>0.68899999999999995</v>
      </c>
      <c r="L6" s="19">
        <f t="shared" si="1"/>
        <v>1378</v>
      </c>
      <c r="M6" s="26" t="s">
        <v>1951</v>
      </c>
    </row>
    <row r="7" spans="1:13" ht="103.5" customHeight="1" x14ac:dyDescent="0.25">
      <c r="A7" s="34" t="s">
        <v>1960</v>
      </c>
      <c r="B7" s="5" t="s">
        <v>1935</v>
      </c>
      <c r="C7" s="2" t="s">
        <v>1941</v>
      </c>
      <c r="D7" s="58" t="s">
        <v>1938</v>
      </c>
      <c r="E7" s="57" t="s">
        <v>1937</v>
      </c>
      <c r="F7" s="9">
        <v>44621</v>
      </c>
      <c r="G7" s="15">
        <v>1</v>
      </c>
      <c r="H7" s="4">
        <v>4</v>
      </c>
      <c r="I7" s="4">
        <f>G7*H7</f>
        <v>4</v>
      </c>
      <c r="J7" s="16">
        <v>450</v>
      </c>
      <c r="K7" s="75">
        <v>0.68899999999999995</v>
      </c>
      <c r="L7" s="19">
        <f t="shared" si="1"/>
        <v>1240.1999999999998</v>
      </c>
      <c r="M7" s="26" t="s">
        <v>1951</v>
      </c>
    </row>
    <row r="8" spans="1:13" ht="103.5" customHeight="1" x14ac:dyDescent="0.25">
      <c r="A8" s="34" t="s">
        <v>1961</v>
      </c>
      <c r="B8" s="5" t="s">
        <v>1947</v>
      </c>
      <c r="C8" s="2" t="s">
        <v>1946</v>
      </c>
      <c r="D8" s="58" t="s">
        <v>1953</v>
      </c>
      <c r="E8" s="57" t="s">
        <v>40</v>
      </c>
      <c r="F8" s="9">
        <v>44920</v>
      </c>
      <c r="G8" s="4">
        <v>1</v>
      </c>
      <c r="H8" s="4">
        <v>4</v>
      </c>
      <c r="I8" s="4">
        <f t="shared" si="0"/>
        <v>4</v>
      </c>
      <c r="J8" s="13">
        <v>480</v>
      </c>
      <c r="K8" s="75">
        <v>0.68899999999999995</v>
      </c>
      <c r="L8" s="19">
        <f t="shared" si="1"/>
        <v>1322.8799999999999</v>
      </c>
      <c r="M8" s="26" t="s">
        <v>2554</v>
      </c>
    </row>
    <row r="9" spans="1:13" ht="103.5" customHeight="1" x14ac:dyDescent="0.25">
      <c r="A9" s="34" t="s">
        <v>4607</v>
      </c>
      <c r="B9" s="5" t="s">
        <v>1949</v>
      </c>
      <c r="C9" s="2" t="s">
        <v>1948</v>
      </c>
      <c r="D9" s="57" t="s">
        <v>1952</v>
      </c>
      <c r="E9" s="57" t="s">
        <v>40</v>
      </c>
      <c r="F9" s="9">
        <v>44311</v>
      </c>
      <c r="G9" s="4">
        <v>1</v>
      </c>
      <c r="H9" s="4">
        <v>4</v>
      </c>
      <c r="I9" s="4">
        <f t="shared" si="0"/>
        <v>4</v>
      </c>
      <c r="J9" s="13">
        <v>300</v>
      </c>
      <c r="K9" s="75">
        <v>0.68899999999999995</v>
      </c>
      <c r="L9" s="19">
        <f t="shared" si="1"/>
        <v>826.8</v>
      </c>
      <c r="M9" s="26" t="s">
        <v>2554</v>
      </c>
    </row>
    <row r="10" spans="1:13" ht="103.5" customHeight="1" x14ac:dyDescent="0.25">
      <c r="A10" s="34" t="s">
        <v>1962</v>
      </c>
      <c r="B10" s="5" t="s">
        <v>1944</v>
      </c>
      <c r="C10" s="2" t="s">
        <v>1931</v>
      </c>
      <c r="D10" s="57" t="s">
        <v>1942</v>
      </c>
      <c r="E10" s="57" t="s">
        <v>1943</v>
      </c>
      <c r="F10" s="9">
        <v>45092</v>
      </c>
      <c r="G10" s="4">
        <v>1</v>
      </c>
      <c r="H10" s="4">
        <v>4</v>
      </c>
      <c r="I10" s="4">
        <f t="shared" si="0"/>
        <v>4</v>
      </c>
      <c r="J10" s="16">
        <v>860</v>
      </c>
      <c r="K10" s="75">
        <v>0.68899999999999995</v>
      </c>
      <c r="L10" s="19">
        <f t="shared" si="1"/>
        <v>2370.16</v>
      </c>
      <c r="M10" s="26" t="s">
        <v>2554</v>
      </c>
    </row>
    <row r="11" spans="1:13" ht="103.5" customHeight="1" x14ac:dyDescent="0.25">
      <c r="A11" s="34" t="s">
        <v>1963</v>
      </c>
      <c r="B11" s="5" t="s">
        <v>1955</v>
      </c>
      <c r="C11" s="2" t="s">
        <v>1954</v>
      </c>
      <c r="D11" s="57" t="s">
        <v>1956</v>
      </c>
      <c r="E11" s="57" t="s">
        <v>24</v>
      </c>
      <c r="F11" s="9">
        <v>44986</v>
      </c>
      <c r="G11" s="24">
        <v>1</v>
      </c>
      <c r="H11" s="24">
        <v>2</v>
      </c>
      <c r="I11" s="4">
        <f t="shared" si="0"/>
        <v>2</v>
      </c>
      <c r="J11" s="25">
        <v>550</v>
      </c>
      <c r="K11" s="75">
        <v>0.68899999999999995</v>
      </c>
      <c r="L11" s="19">
        <f t="shared" si="1"/>
        <v>757.9</v>
      </c>
      <c r="M11" s="26" t="s">
        <v>1945</v>
      </c>
    </row>
    <row r="12" spans="1:13" ht="103.5" customHeight="1" x14ac:dyDescent="0.25">
      <c r="A12" s="34" t="s">
        <v>1964</v>
      </c>
      <c r="B12" s="1" t="s">
        <v>0</v>
      </c>
      <c r="C12" s="2" t="s">
        <v>1</v>
      </c>
      <c r="D12" s="58" t="s">
        <v>2</v>
      </c>
      <c r="E12" s="58" t="s">
        <v>3</v>
      </c>
      <c r="F12" s="3">
        <v>44733</v>
      </c>
      <c r="G12" s="4">
        <v>1</v>
      </c>
      <c r="H12" s="4">
        <v>4</v>
      </c>
      <c r="I12" s="4">
        <f t="shared" si="0"/>
        <v>4</v>
      </c>
      <c r="J12" s="10">
        <v>320</v>
      </c>
      <c r="K12" s="75">
        <v>0.68899999999999995</v>
      </c>
      <c r="L12" s="19">
        <f t="shared" si="1"/>
        <v>881.92</v>
      </c>
      <c r="M12" s="26" t="s">
        <v>1945</v>
      </c>
    </row>
    <row r="13" spans="1:13" ht="103.5" customHeight="1" x14ac:dyDescent="0.25">
      <c r="A13" s="34" t="s">
        <v>1965</v>
      </c>
      <c r="B13" s="1" t="s">
        <v>4</v>
      </c>
      <c r="C13" s="2" t="s">
        <v>5</v>
      </c>
      <c r="D13" s="58" t="s">
        <v>6</v>
      </c>
      <c r="E13" s="58" t="s">
        <v>7</v>
      </c>
      <c r="F13" s="3">
        <v>44438</v>
      </c>
      <c r="G13" s="4">
        <v>1</v>
      </c>
      <c r="H13" s="4">
        <v>4</v>
      </c>
      <c r="I13" s="4">
        <f t="shared" si="0"/>
        <v>4</v>
      </c>
      <c r="J13" s="10">
        <v>500</v>
      </c>
      <c r="K13" s="75">
        <v>0.68899999999999995</v>
      </c>
      <c r="L13" s="19">
        <f t="shared" si="1"/>
        <v>1378</v>
      </c>
      <c r="M13" s="26" t="s">
        <v>1945</v>
      </c>
    </row>
    <row r="14" spans="1:13" ht="103.5" customHeight="1" x14ac:dyDescent="0.25">
      <c r="A14" s="34" t="s">
        <v>1966</v>
      </c>
      <c r="B14" s="1" t="s">
        <v>8</v>
      </c>
      <c r="C14" s="2" t="s">
        <v>9</v>
      </c>
      <c r="D14" s="58" t="s">
        <v>10</v>
      </c>
      <c r="E14" s="58" t="s">
        <v>11</v>
      </c>
      <c r="F14" s="3">
        <v>44232</v>
      </c>
      <c r="G14" s="4">
        <v>1</v>
      </c>
      <c r="H14" s="4">
        <v>4</v>
      </c>
      <c r="I14" s="4">
        <f t="shared" si="0"/>
        <v>4</v>
      </c>
      <c r="J14" s="10">
        <v>360</v>
      </c>
      <c r="K14" s="75">
        <v>0.68899999999999995</v>
      </c>
      <c r="L14" s="19">
        <f t="shared" si="1"/>
        <v>992.16</v>
      </c>
      <c r="M14" s="26" t="s">
        <v>1945</v>
      </c>
    </row>
    <row r="15" spans="1:13" ht="103.5" customHeight="1" x14ac:dyDescent="0.25">
      <c r="A15" s="34" t="s">
        <v>1967</v>
      </c>
      <c r="B15" s="1" t="s">
        <v>12</v>
      </c>
      <c r="C15" s="2" t="s">
        <v>13</v>
      </c>
      <c r="D15" s="58" t="s">
        <v>14</v>
      </c>
      <c r="E15" s="58" t="s">
        <v>15</v>
      </c>
      <c r="F15" s="3">
        <v>44445</v>
      </c>
      <c r="G15" s="4">
        <v>1</v>
      </c>
      <c r="H15" s="4">
        <v>4</v>
      </c>
      <c r="I15" s="4">
        <f t="shared" si="0"/>
        <v>4</v>
      </c>
      <c r="J15" s="10">
        <v>550</v>
      </c>
      <c r="K15" s="75">
        <v>0.68899999999999995</v>
      </c>
      <c r="L15" s="19">
        <f t="shared" si="1"/>
        <v>1515.8</v>
      </c>
      <c r="M15" s="26" t="s">
        <v>1945</v>
      </c>
    </row>
    <row r="16" spans="1:13" ht="103.5" customHeight="1" x14ac:dyDescent="0.25">
      <c r="A16" s="34" t="s">
        <v>1968</v>
      </c>
      <c r="B16" s="1" t="s">
        <v>16</v>
      </c>
      <c r="C16" s="2" t="s">
        <v>17</v>
      </c>
      <c r="D16" s="58" t="s">
        <v>18</v>
      </c>
      <c r="E16" s="58" t="s">
        <v>19</v>
      </c>
      <c r="F16" s="3">
        <v>44405</v>
      </c>
      <c r="G16" s="4">
        <v>1</v>
      </c>
      <c r="H16" s="4">
        <v>4</v>
      </c>
      <c r="I16" s="4">
        <f t="shared" si="0"/>
        <v>4</v>
      </c>
      <c r="J16" s="10">
        <v>450</v>
      </c>
      <c r="K16" s="75">
        <v>0.68899999999999995</v>
      </c>
      <c r="L16" s="19">
        <f t="shared" si="1"/>
        <v>1240.1999999999998</v>
      </c>
      <c r="M16" s="26" t="s">
        <v>1945</v>
      </c>
    </row>
    <row r="17" spans="1:13" ht="103.5" customHeight="1" x14ac:dyDescent="0.25">
      <c r="A17" s="34" t="s">
        <v>1969</v>
      </c>
      <c r="B17" s="5" t="s">
        <v>21</v>
      </c>
      <c r="C17" s="2" t="s">
        <v>22</v>
      </c>
      <c r="D17" s="58" t="s">
        <v>23</v>
      </c>
      <c r="E17" s="58" t="s">
        <v>24</v>
      </c>
      <c r="F17" s="3">
        <v>44407</v>
      </c>
      <c r="G17" s="4">
        <v>1</v>
      </c>
      <c r="H17" s="4">
        <v>4</v>
      </c>
      <c r="I17" s="4">
        <f t="shared" si="0"/>
        <v>4</v>
      </c>
      <c r="J17" s="10">
        <v>350</v>
      </c>
      <c r="K17" s="75">
        <v>0.68899999999999995</v>
      </c>
      <c r="L17" s="19">
        <f t="shared" si="1"/>
        <v>964.59999999999991</v>
      </c>
      <c r="M17" s="26" t="s">
        <v>1945</v>
      </c>
    </row>
    <row r="18" spans="1:13" ht="103.5" customHeight="1" x14ac:dyDescent="0.25">
      <c r="A18" s="34" t="s">
        <v>1970</v>
      </c>
      <c r="B18" s="1" t="s">
        <v>25</v>
      </c>
      <c r="C18" s="2" t="s">
        <v>26</v>
      </c>
      <c r="D18" s="58" t="s">
        <v>27</v>
      </c>
      <c r="E18" s="58" t="s">
        <v>28</v>
      </c>
      <c r="F18" s="3">
        <v>44342</v>
      </c>
      <c r="G18" s="4">
        <v>1</v>
      </c>
      <c r="H18" s="4">
        <v>4</v>
      </c>
      <c r="I18" s="4">
        <f t="shared" si="0"/>
        <v>4</v>
      </c>
      <c r="J18" s="10">
        <v>350</v>
      </c>
      <c r="K18" s="75">
        <v>0.68899999999999995</v>
      </c>
      <c r="L18" s="19">
        <f t="shared" si="1"/>
        <v>964.59999999999991</v>
      </c>
      <c r="M18" s="26" t="s">
        <v>1945</v>
      </c>
    </row>
    <row r="19" spans="1:13" ht="103.5" customHeight="1" x14ac:dyDescent="0.25">
      <c r="A19" s="34" t="s">
        <v>1971</v>
      </c>
      <c r="B19" s="6" t="s">
        <v>29</v>
      </c>
      <c r="C19" s="7" t="s">
        <v>30</v>
      </c>
      <c r="D19" s="59" t="s">
        <v>31</v>
      </c>
      <c r="E19" s="58" t="s">
        <v>32</v>
      </c>
      <c r="F19" s="8">
        <v>44833</v>
      </c>
      <c r="G19" s="4">
        <v>1</v>
      </c>
      <c r="H19" s="4">
        <v>4</v>
      </c>
      <c r="I19" s="4">
        <f t="shared" si="0"/>
        <v>4</v>
      </c>
      <c r="J19" s="11">
        <v>450</v>
      </c>
      <c r="K19" s="75">
        <v>0.68899999999999995</v>
      </c>
      <c r="L19" s="19">
        <f t="shared" si="1"/>
        <v>1240.1999999999998</v>
      </c>
      <c r="M19" s="26" t="s">
        <v>1945</v>
      </c>
    </row>
    <row r="20" spans="1:13" ht="103.5" customHeight="1" x14ac:dyDescent="0.25">
      <c r="A20" s="34" t="s">
        <v>4608</v>
      </c>
      <c r="B20" s="6" t="s">
        <v>33</v>
      </c>
      <c r="C20" s="7" t="s">
        <v>34</v>
      </c>
      <c r="D20" s="58" t="s">
        <v>35</v>
      </c>
      <c r="E20" s="58" t="s">
        <v>36</v>
      </c>
      <c r="F20" s="8">
        <v>44799</v>
      </c>
      <c r="G20" s="4">
        <v>1</v>
      </c>
      <c r="H20" s="4">
        <v>4</v>
      </c>
      <c r="I20" s="4">
        <f t="shared" si="0"/>
        <v>4</v>
      </c>
      <c r="J20" s="12">
        <v>430</v>
      </c>
      <c r="K20" s="75">
        <v>0.68899999999999995</v>
      </c>
      <c r="L20" s="19">
        <f t="shared" si="1"/>
        <v>1185.08</v>
      </c>
      <c r="M20" s="26" t="s">
        <v>1945</v>
      </c>
    </row>
    <row r="21" spans="1:13" ht="103.5" customHeight="1" x14ac:dyDescent="0.25">
      <c r="A21" s="34" t="s">
        <v>1972</v>
      </c>
      <c r="B21" s="5" t="s">
        <v>37</v>
      </c>
      <c r="C21" s="7" t="s">
        <v>38</v>
      </c>
      <c r="D21" s="59" t="s">
        <v>39</v>
      </c>
      <c r="E21" s="59" t="s">
        <v>40</v>
      </c>
      <c r="F21" s="9" t="s">
        <v>41</v>
      </c>
      <c r="G21" s="4">
        <v>1</v>
      </c>
      <c r="H21" s="4">
        <v>4</v>
      </c>
      <c r="I21" s="4">
        <f t="shared" si="0"/>
        <v>4</v>
      </c>
      <c r="J21" s="13">
        <v>420</v>
      </c>
      <c r="K21" s="75">
        <v>0.68899999999999995</v>
      </c>
      <c r="L21" s="19">
        <f t="shared" si="1"/>
        <v>1157.52</v>
      </c>
      <c r="M21" s="26" t="s">
        <v>1945</v>
      </c>
    </row>
    <row r="22" spans="1:13" ht="103.5" customHeight="1" x14ac:dyDescent="0.25">
      <c r="A22" s="34" t="s">
        <v>1973</v>
      </c>
      <c r="B22" s="5" t="s">
        <v>42</v>
      </c>
      <c r="C22" s="2" t="s">
        <v>43</v>
      </c>
      <c r="D22" s="58" t="s">
        <v>44</v>
      </c>
      <c r="E22" s="58" t="s">
        <v>45</v>
      </c>
      <c r="F22" s="9">
        <v>41281</v>
      </c>
      <c r="G22" s="4">
        <v>1</v>
      </c>
      <c r="H22" s="4">
        <v>4</v>
      </c>
      <c r="I22" s="4">
        <f t="shared" si="0"/>
        <v>4</v>
      </c>
      <c r="J22" s="14">
        <v>380</v>
      </c>
      <c r="K22" s="75">
        <v>0.68899999999999995</v>
      </c>
      <c r="L22" s="19">
        <f t="shared" si="1"/>
        <v>1047.28</v>
      </c>
      <c r="M22" s="26" t="s">
        <v>1945</v>
      </c>
    </row>
    <row r="23" spans="1:13" ht="103.5" customHeight="1" x14ac:dyDescent="0.25">
      <c r="A23" s="34" t="s">
        <v>1974</v>
      </c>
      <c r="B23" s="5" t="s">
        <v>46</v>
      </c>
      <c r="C23" s="7" t="s">
        <v>47</v>
      </c>
      <c r="D23" s="59" t="s">
        <v>48</v>
      </c>
      <c r="E23" s="59" t="s">
        <v>49</v>
      </c>
      <c r="F23" s="9" t="s">
        <v>50</v>
      </c>
      <c r="G23" s="4">
        <v>1</v>
      </c>
      <c r="H23" s="4">
        <v>4</v>
      </c>
      <c r="I23" s="4">
        <f t="shared" si="0"/>
        <v>4</v>
      </c>
      <c r="J23" s="13">
        <v>450</v>
      </c>
      <c r="K23" s="75">
        <v>0.68899999999999995</v>
      </c>
      <c r="L23" s="19">
        <f t="shared" si="1"/>
        <v>1240.1999999999998</v>
      </c>
      <c r="M23" s="26" t="s">
        <v>1945</v>
      </c>
    </row>
    <row r="24" spans="1:13" ht="103.5" customHeight="1" x14ac:dyDescent="0.25">
      <c r="A24" s="34" t="s">
        <v>1975</v>
      </c>
      <c r="B24" s="5" t="s">
        <v>51</v>
      </c>
      <c r="C24" s="7" t="s">
        <v>52</v>
      </c>
      <c r="D24" s="59" t="s">
        <v>53</v>
      </c>
      <c r="E24" s="58" t="s">
        <v>11</v>
      </c>
      <c r="F24" s="9" t="s">
        <v>54</v>
      </c>
      <c r="G24" s="4">
        <v>1</v>
      </c>
      <c r="H24" s="4">
        <v>4</v>
      </c>
      <c r="I24" s="4">
        <f t="shared" si="0"/>
        <v>4</v>
      </c>
      <c r="J24" s="13">
        <v>380</v>
      </c>
      <c r="K24" s="75">
        <v>0.68899999999999995</v>
      </c>
      <c r="L24" s="19">
        <f t="shared" si="1"/>
        <v>1047.28</v>
      </c>
      <c r="M24" s="26" t="s">
        <v>1945</v>
      </c>
    </row>
    <row r="25" spans="1:13" ht="103.5" customHeight="1" x14ac:dyDescent="0.25">
      <c r="A25" s="34" t="s">
        <v>1976</v>
      </c>
      <c r="B25" s="5" t="s">
        <v>55</v>
      </c>
      <c r="C25" s="7" t="s">
        <v>56</v>
      </c>
      <c r="D25" s="59" t="s">
        <v>57</v>
      </c>
      <c r="E25" s="58" t="s">
        <v>58</v>
      </c>
      <c r="F25" s="9" t="s">
        <v>59</v>
      </c>
      <c r="G25" s="4">
        <v>1</v>
      </c>
      <c r="H25" s="4">
        <v>4</v>
      </c>
      <c r="I25" s="4">
        <f t="shared" si="0"/>
        <v>4</v>
      </c>
      <c r="J25" s="13">
        <v>480</v>
      </c>
      <c r="K25" s="75">
        <v>0.68899999999999995</v>
      </c>
      <c r="L25" s="19">
        <f t="shared" si="1"/>
        <v>1322.8799999999999</v>
      </c>
      <c r="M25" s="26" t="s">
        <v>1945</v>
      </c>
    </row>
    <row r="26" spans="1:13" ht="103.5" customHeight="1" x14ac:dyDescent="0.25">
      <c r="A26" s="34" t="s">
        <v>1977</v>
      </c>
      <c r="B26" s="5" t="s">
        <v>60</v>
      </c>
      <c r="C26" s="7" t="s">
        <v>61</v>
      </c>
      <c r="D26" s="59" t="s">
        <v>62</v>
      </c>
      <c r="E26" s="58" t="s">
        <v>24</v>
      </c>
      <c r="F26" s="9">
        <v>44104</v>
      </c>
      <c r="G26" s="4">
        <v>1</v>
      </c>
      <c r="H26" s="4">
        <v>4</v>
      </c>
      <c r="I26" s="4">
        <f t="shared" si="0"/>
        <v>4</v>
      </c>
      <c r="J26" s="13" t="s">
        <v>63</v>
      </c>
      <c r="K26" s="75">
        <v>0.68899999999999995</v>
      </c>
      <c r="L26" s="19">
        <f t="shared" si="1"/>
        <v>1047.28</v>
      </c>
      <c r="M26" s="26" t="s">
        <v>1945</v>
      </c>
    </row>
    <row r="27" spans="1:13" ht="103.5" customHeight="1" x14ac:dyDescent="0.25">
      <c r="A27" s="34" t="s">
        <v>1978</v>
      </c>
      <c r="B27" s="5" t="s">
        <v>64</v>
      </c>
      <c r="C27" s="7" t="s">
        <v>65</v>
      </c>
      <c r="D27" s="59" t="s">
        <v>66</v>
      </c>
      <c r="E27" s="58" t="s">
        <v>67</v>
      </c>
      <c r="F27" s="9">
        <v>42948</v>
      </c>
      <c r="G27" s="4">
        <v>1</v>
      </c>
      <c r="H27" s="4">
        <v>4</v>
      </c>
      <c r="I27" s="4">
        <f t="shared" si="0"/>
        <v>4</v>
      </c>
      <c r="J27" s="13" t="s">
        <v>68</v>
      </c>
      <c r="K27" s="75">
        <v>0.68899999999999995</v>
      </c>
      <c r="L27" s="19">
        <f t="shared" si="1"/>
        <v>881.92</v>
      </c>
      <c r="M27" s="26" t="s">
        <v>1945</v>
      </c>
    </row>
    <row r="28" spans="1:13" ht="103.5" customHeight="1" x14ac:dyDescent="0.25">
      <c r="A28" s="34" t="s">
        <v>1979</v>
      </c>
      <c r="B28" s="5" t="s">
        <v>69</v>
      </c>
      <c r="C28" s="7" t="s">
        <v>70</v>
      </c>
      <c r="D28" s="59" t="s">
        <v>71</v>
      </c>
      <c r="E28" s="59" t="s">
        <v>72</v>
      </c>
      <c r="F28" s="9">
        <v>43642</v>
      </c>
      <c r="G28" s="4">
        <v>1</v>
      </c>
      <c r="H28" s="4">
        <v>4</v>
      </c>
      <c r="I28" s="4">
        <f t="shared" si="0"/>
        <v>4</v>
      </c>
      <c r="J28" s="13" t="s">
        <v>73</v>
      </c>
      <c r="K28" s="75">
        <v>0.68899999999999995</v>
      </c>
      <c r="L28" s="19">
        <f t="shared" si="1"/>
        <v>1240.1999999999998</v>
      </c>
      <c r="M28" s="26" t="s">
        <v>1945</v>
      </c>
    </row>
    <row r="29" spans="1:13" ht="103.5" customHeight="1" x14ac:dyDescent="0.25">
      <c r="A29" s="34" t="s">
        <v>1980</v>
      </c>
      <c r="B29" s="5" t="s">
        <v>74</v>
      </c>
      <c r="C29" s="7" t="s">
        <v>75</v>
      </c>
      <c r="D29" s="59" t="s">
        <v>76</v>
      </c>
      <c r="E29" s="59" t="s">
        <v>77</v>
      </c>
      <c r="F29" s="9">
        <v>43987</v>
      </c>
      <c r="G29" s="4">
        <v>1</v>
      </c>
      <c r="H29" s="4">
        <v>4</v>
      </c>
      <c r="I29" s="4">
        <f t="shared" si="0"/>
        <v>4</v>
      </c>
      <c r="J29" s="13" t="s">
        <v>78</v>
      </c>
      <c r="K29" s="75">
        <v>0.68899999999999995</v>
      </c>
      <c r="L29" s="19">
        <f t="shared" si="1"/>
        <v>1515.8</v>
      </c>
      <c r="M29" s="26" t="s">
        <v>1945</v>
      </c>
    </row>
    <row r="30" spans="1:13" ht="103.5" customHeight="1" x14ac:dyDescent="0.25">
      <c r="A30" s="34" t="s">
        <v>1981</v>
      </c>
      <c r="B30" s="5" t="s">
        <v>84</v>
      </c>
      <c r="C30" s="7" t="s">
        <v>85</v>
      </c>
      <c r="D30" s="58" t="s">
        <v>86</v>
      </c>
      <c r="E30" s="58" t="s">
        <v>19</v>
      </c>
      <c r="F30" s="9">
        <v>44048</v>
      </c>
      <c r="G30" s="4">
        <v>1</v>
      </c>
      <c r="H30" s="4">
        <v>4</v>
      </c>
      <c r="I30" s="4">
        <f t="shared" si="0"/>
        <v>4</v>
      </c>
      <c r="J30" s="13" t="s">
        <v>63</v>
      </c>
      <c r="K30" s="75">
        <v>0.68899999999999995</v>
      </c>
      <c r="L30" s="19">
        <f t="shared" si="1"/>
        <v>1047.28</v>
      </c>
      <c r="M30" s="26" t="s">
        <v>1945</v>
      </c>
    </row>
    <row r="31" spans="1:13" ht="103.5" customHeight="1" x14ac:dyDescent="0.25">
      <c r="A31" s="34" t="s">
        <v>1982</v>
      </c>
      <c r="B31" s="5" t="s">
        <v>87</v>
      </c>
      <c r="C31" s="7" t="s">
        <v>88</v>
      </c>
      <c r="D31" s="58" t="s">
        <v>89</v>
      </c>
      <c r="E31" s="58" t="s">
        <v>90</v>
      </c>
      <c r="F31" s="9">
        <v>43280</v>
      </c>
      <c r="G31" s="4">
        <v>1</v>
      </c>
      <c r="H31" s="4">
        <v>4</v>
      </c>
      <c r="I31" s="4">
        <f t="shared" si="0"/>
        <v>4</v>
      </c>
      <c r="J31" s="13" t="s">
        <v>91</v>
      </c>
      <c r="K31" s="75">
        <v>0.68899999999999995</v>
      </c>
      <c r="L31" s="19">
        <f t="shared" si="1"/>
        <v>1267.76</v>
      </c>
      <c r="M31" s="26" t="s">
        <v>1945</v>
      </c>
    </row>
    <row r="32" spans="1:13" ht="103.5" customHeight="1" x14ac:dyDescent="0.25">
      <c r="A32" s="34" t="s">
        <v>1983</v>
      </c>
      <c r="B32" s="5" t="s">
        <v>92</v>
      </c>
      <c r="C32" s="7" t="s">
        <v>93</v>
      </c>
      <c r="D32" s="58" t="s">
        <v>94</v>
      </c>
      <c r="E32" s="58" t="s">
        <v>40</v>
      </c>
      <c r="F32" s="9">
        <v>44068</v>
      </c>
      <c r="G32" s="4">
        <v>1</v>
      </c>
      <c r="H32" s="4">
        <v>4</v>
      </c>
      <c r="I32" s="4">
        <f t="shared" si="0"/>
        <v>4</v>
      </c>
      <c r="J32" s="13" t="s">
        <v>95</v>
      </c>
      <c r="K32" s="75">
        <v>0.68899999999999995</v>
      </c>
      <c r="L32" s="19">
        <f t="shared" si="1"/>
        <v>661.43999999999994</v>
      </c>
      <c r="M32" s="26" t="s">
        <v>1945</v>
      </c>
    </row>
    <row r="33" spans="1:13" ht="103.5" customHeight="1" x14ac:dyDescent="0.25">
      <c r="A33" s="34" t="s">
        <v>1984</v>
      </c>
      <c r="B33" s="5" t="s">
        <v>100</v>
      </c>
      <c r="C33" s="2" t="s">
        <v>101</v>
      </c>
      <c r="D33" s="58" t="s">
        <v>102</v>
      </c>
      <c r="E33" s="58" t="s">
        <v>102</v>
      </c>
      <c r="F33" s="9">
        <v>45041</v>
      </c>
      <c r="G33" s="4">
        <v>1</v>
      </c>
      <c r="H33" s="4">
        <v>4</v>
      </c>
      <c r="I33" s="4">
        <f t="shared" si="0"/>
        <v>4</v>
      </c>
      <c r="J33" s="13">
        <v>499</v>
      </c>
      <c r="K33" s="75">
        <v>0.68899999999999995</v>
      </c>
      <c r="L33" s="19">
        <f t="shared" si="1"/>
        <v>1375.2439999999999</v>
      </c>
      <c r="M33" s="26" t="s">
        <v>1945</v>
      </c>
    </row>
    <row r="34" spans="1:13" ht="103.5" customHeight="1" x14ac:dyDescent="0.25">
      <c r="A34" s="34" t="s">
        <v>1985</v>
      </c>
      <c r="B34" s="5" t="s">
        <v>103</v>
      </c>
      <c r="C34" s="2" t="s">
        <v>104</v>
      </c>
      <c r="D34" s="58" t="s">
        <v>105</v>
      </c>
      <c r="E34" s="58" t="s">
        <v>106</v>
      </c>
      <c r="F34" s="9">
        <v>44994</v>
      </c>
      <c r="G34" s="4">
        <v>1</v>
      </c>
      <c r="H34" s="4">
        <v>4</v>
      </c>
      <c r="I34" s="4">
        <f t="shared" si="0"/>
        <v>4</v>
      </c>
      <c r="J34" s="13">
        <v>620</v>
      </c>
      <c r="K34" s="75">
        <v>0.68899999999999995</v>
      </c>
      <c r="L34" s="19">
        <f t="shared" si="1"/>
        <v>1708.7199999999998</v>
      </c>
      <c r="M34" s="26" t="s">
        <v>1945</v>
      </c>
    </row>
    <row r="35" spans="1:13" ht="103.5" customHeight="1" x14ac:dyDescent="0.25">
      <c r="A35" s="34" t="s">
        <v>1986</v>
      </c>
      <c r="B35" s="5" t="s">
        <v>107</v>
      </c>
      <c r="C35" s="2" t="s">
        <v>108</v>
      </c>
      <c r="D35" s="58" t="s">
        <v>109</v>
      </c>
      <c r="E35" s="58" t="s">
        <v>110</v>
      </c>
      <c r="F35" s="9">
        <v>44989</v>
      </c>
      <c r="G35" s="4">
        <v>1</v>
      </c>
      <c r="H35" s="4">
        <v>4</v>
      </c>
      <c r="I35" s="4">
        <f t="shared" si="0"/>
        <v>4</v>
      </c>
      <c r="J35" s="13">
        <v>399</v>
      </c>
      <c r="K35" s="75">
        <v>0.68899999999999995</v>
      </c>
      <c r="L35" s="19">
        <f t="shared" si="1"/>
        <v>1099.644</v>
      </c>
      <c r="M35" s="26" t="s">
        <v>1945</v>
      </c>
    </row>
    <row r="36" spans="1:13" ht="103.5" customHeight="1" x14ac:dyDescent="0.25">
      <c r="A36" s="34" t="s">
        <v>1987</v>
      </c>
      <c r="B36" s="5" t="s">
        <v>112</v>
      </c>
      <c r="C36" s="2" t="s">
        <v>113</v>
      </c>
      <c r="D36" s="58" t="s">
        <v>114</v>
      </c>
      <c r="E36" s="58" t="s">
        <v>115</v>
      </c>
      <c r="F36" s="9">
        <v>43658</v>
      </c>
      <c r="G36" s="4">
        <v>1</v>
      </c>
      <c r="H36" s="4">
        <v>4</v>
      </c>
      <c r="I36" s="4">
        <f t="shared" si="0"/>
        <v>4</v>
      </c>
      <c r="J36" s="13">
        <v>500</v>
      </c>
      <c r="K36" s="75">
        <v>0.68899999999999995</v>
      </c>
      <c r="L36" s="19">
        <f t="shared" si="1"/>
        <v>1378</v>
      </c>
      <c r="M36" s="26" t="s">
        <v>1945</v>
      </c>
    </row>
    <row r="37" spans="1:13" ht="103.5" customHeight="1" x14ac:dyDescent="0.25">
      <c r="A37" s="34" t="s">
        <v>1988</v>
      </c>
      <c r="B37" s="5" t="s">
        <v>116</v>
      </c>
      <c r="C37" s="2" t="s">
        <v>117</v>
      </c>
      <c r="D37" s="58" t="s">
        <v>118</v>
      </c>
      <c r="E37" s="58" t="s">
        <v>32</v>
      </c>
      <c r="F37" s="9">
        <v>44996</v>
      </c>
      <c r="G37" s="4">
        <v>1</v>
      </c>
      <c r="H37" s="4">
        <v>4</v>
      </c>
      <c r="I37" s="4">
        <f t="shared" si="0"/>
        <v>4</v>
      </c>
      <c r="J37" s="13">
        <v>380</v>
      </c>
      <c r="K37" s="75">
        <v>0.68899999999999995</v>
      </c>
      <c r="L37" s="19">
        <f t="shared" si="1"/>
        <v>1047.28</v>
      </c>
      <c r="M37" s="26" t="s">
        <v>1945</v>
      </c>
    </row>
    <row r="38" spans="1:13" ht="103.5" customHeight="1" x14ac:dyDescent="0.25">
      <c r="A38" s="34" t="s">
        <v>1989</v>
      </c>
      <c r="B38" s="5" t="s">
        <v>119</v>
      </c>
      <c r="C38" s="2" t="s">
        <v>120</v>
      </c>
      <c r="D38" s="58" t="s">
        <v>121</v>
      </c>
      <c r="E38" s="58" t="s">
        <v>122</v>
      </c>
      <c r="F38" s="9">
        <v>44995</v>
      </c>
      <c r="G38" s="4">
        <v>1</v>
      </c>
      <c r="H38" s="4">
        <v>4</v>
      </c>
      <c r="I38" s="4">
        <f t="shared" si="0"/>
        <v>4</v>
      </c>
      <c r="J38" s="13">
        <v>360</v>
      </c>
      <c r="K38" s="75">
        <v>0.68899999999999995</v>
      </c>
      <c r="L38" s="19">
        <f t="shared" si="1"/>
        <v>992.16</v>
      </c>
      <c r="M38" s="26" t="s">
        <v>1945</v>
      </c>
    </row>
    <row r="39" spans="1:13" ht="103.5" customHeight="1" x14ac:dyDescent="0.25">
      <c r="A39" s="34" t="s">
        <v>1990</v>
      </c>
      <c r="B39" s="5" t="s">
        <v>126</v>
      </c>
      <c r="C39" s="2" t="s">
        <v>127</v>
      </c>
      <c r="D39" s="58" t="s">
        <v>128</v>
      </c>
      <c r="E39" s="58" t="s">
        <v>129</v>
      </c>
      <c r="F39" s="9">
        <v>44650</v>
      </c>
      <c r="G39" s="4">
        <v>1</v>
      </c>
      <c r="H39" s="4">
        <v>4</v>
      </c>
      <c r="I39" s="4">
        <f t="shared" si="0"/>
        <v>4</v>
      </c>
      <c r="J39" s="13">
        <v>420</v>
      </c>
      <c r="K39" s="75">
        <v>0.68899999999999995</v>
      </c>
      <c r="L39" s="19">
        <f t="shared" si="1"/>
        <v>1157.52</v>
      </c>
      <c r="M39" s="26" t="s">
        <v>1945</v>
      </c>
    </row>
    <row r="40" spans="1:13" ht="103.5" customHeight="1" x14ac:dyDescent="0.25">
      <c r="A40" s="34" t="s">
        <v>1991</v>
      </c>
      <c r="B40" s="37" t="s">
        <v>4576</v>
      </c>
      <c r="C40" s="17" t="s">
        <v>148</v>
      </c>
      <c r="D40" s="60" t="s">
        <v>149</v>
      </c>
      <c r="E40" s="60" t="s">
        <v>7</v>
      </c>
      <c r="F40" s="45" t="s">
        <v>322</v>
      </c>
      <c r="G40" s="4">
        <v>1</v>
      </c>
      <c r="H40" s="4">
        <v>4</v>
      </c>
      <c r="I40" s="4">
        <f t="shared" si="0"/>
        <v>4</v>
      </c>
      <c r="J40" s="68">
        <v>450</v>
      </c>
      <c r="K40" s="75">
        <v>0.68899999999999995</v>
      </c>
      <c r="L40" s="19">
        <f t="shared" si="1"/>
        <v>1240.1999999999998</v>
      </c>
      <c r="M40" s="26" t="s">
        <v>1945</v>
      </c>
    </row>
    <row r="41" spans="1:13" ht="103.5" customHeight="1" x14ac:dyDescent="0.25">
      <c r="A41" s="34" t="s">
        <v>1992</v>
      </c>
      <c r="B41" s="37" t="s">
        <v>4577</v>
      </c>
      <c r="C41" s="17" t="s">
        <v>150</v>
      </c>
      <c r="D41" s="60" t="s">
        <v>151</v>
      </c>
      <c r="E41" s="60" t="s">
        <v>7</v>
      </c>
      <c r="F41" s="45" t="s">
        <v>323</v>
      </c>
      <c r="G41" s="4">
        <v>1</v>
      </c>
      <c r="H41" s="4">
        <v>4</v>
      </c>
      <c r="I41" s="4">
        <f t="shared" si="0"/>
        <v>4</v>
      </c>
      <c r="J41" s="68">
        <v>450</v>
      </c>
      <c r="K41" s="75">
        <v>0.68899999999999995</v>
      </c>
      <c r="L41" s="19">
        <f t="shared" si="1"/>
        <v>1240.1999999999998</v>
      </c>
      <c r="M41" s="26" t="s">
        <v>1945</v>
      </c>
    </row>
    <row r="42" spans="1:13" ht="103.5" customHeight="1" x14ac:dyDescent="0.25">
      <c r="A42" s="34" t="s">
        <v>1993</v>
      </c>
      <c r="B42" s="38" t="s">
        <v>4578</v>
      </c>
      <c r="C42" s="36" t="s">
        <v>152</v>
      </c>
      <c r="D42" s="56" t="s">
        <v>153</v>
      </c>
      <c r="E42" s="60" t="s">
        <v>154</v>
      </c>
      <c r="F42" s="45"/>
      <c r="G42" s="4">
        <v>1</v>
      </c>
      <c r="H42" s="4">
        <v>4</v>
      </c>
      <c r="I42" s="4">
        <f t="shared" si="0"/>
        <v>4</v>
      </c>
      <c r="J42" s="68">
        <v>420</v>
      </c>
      <c r="K42" s="75">
        <v>0.68899999999999995</v>
      </c>
      <c r="L42" s="19">
        <f t="shared" si="1"/>
        <v>1157.52</v>
      </c>
      <c r="M42" s="26" t="s">
        <v>1945</v>
      </c>
    </row>
    <row r="43" spans="1:13" ht="103.5" customHeight="1" x14ac:dyDescent="0.25">
      <c r="A43" s="34" t="s">
        <v>1994</v>
      </c>
      <c r="B43" s="37" t="s">
        <v>4579</v>
      </c>
      <c r="C43" s="17" t="s">
        <v>155</v>
      </c>
      <c r="D43" s="60" t="s">
        <v>156</v>
      </c>
      <c r="E43" s="60" t="s">
        <v>157</v>
      </c>
      <c r="F43" s="45" t="s">
        <v>324</v>
      </c>
      <c r="G43" s="4">
        <v>1</v>
      </c>
      <c r="H43" s="4">
        <v>4</v>
      </c>
      <c r="I43" s="4">
        <f t="shared" si="0"/>
        <v>4</v>
      </c>
      <c r="J43" s="68">
        <v>420</v>
      </c>
      <c r="K43" s="75">
        <v>0.68899999999999995</v>
      </c>
      <c r="L43" s="19">
        <f t="shared" si="1"/>
        <v>1157.52</v>
      </c>
      <c r="M43" s="26" t="s">
        <v>3008</v>
      </c>
    </row>
    <row r="44" spans="1:13" ht="103.5" customHeight="1" x14ac:dyDescent="0.25">
      <c r="A44" s="34" t="s">
        <v>1995</v>
      </c>
      <c r="B44" s="37" t="s">
        <v>4580</v>
      </c>
      <c r="C44" s="17" t="s">
        <v>158</v>
      </c>
      <c r="D44" s="60" t="s">
        <v>159</v>
      </c>
      <c r="E44" s="60" t="s">
        <v>160</v>
      </c>
      <c r="F44" s="45" t="s">
        <v>325</v>
      </c>
      <c r="G44" s="4">
        <v>1</v>
      </c>
      <c r="H44" s="4">
        <v>4</v>
      </c>
      <c r="I44" s="4">
        <f t="shared" si="0"/>
        <v>4</v>
      </c>
      <c r="J44" s="68">
        <v>520</v>
      </c>
      <c r="K44" s="75">
        <v>0.68899999999999995</v>
      </c>
      <c r="L44" s="19">
        <f t="shared" si="1"/>
        <v>1433.12</v>
      </c>
      <c r="M44" s="26" t="s">
        <v>3008</v>
      </c>
    </row>
    <row r="45" spans="1:13" ht="103.5" customHeight="1" x14ac:dyDescent="0.25">
      <c r="A45" s="34" t="s">
        <v>1996</v>
      </c>
      <c r="B45" s="37" t="s">
        <v>346</v>
      </c>
      <c r="C45" s="17" t="s">
        <v>161</v>
      </c>
      <c r="D45" s="60" t="s">
        <v>162</v>
      </c>
      <c r="E45" s="60" t="s">
        <v>163</v>
      </c>
      <c r="F45" s="45" t="s">
        <v>326</v>
      </c>
      <c r="G45" s="4">
        <v>1</v>
      </c>
      <c r="H45" s="4">
        <v>4</v>
      </c>
      <c r="I45" s="4">
        <f t="shared" si="0"/>
        <v>4</v>
      </c>
      <c r="J45" s="68">
        <v>760</v>
      </c>
      <c r="K45" s="75">
        <v>0.68899999999999995</v>
      </c>
      <c r="L45" s="19">
        <f t="shared" si="1"/>
        <v>2094.56</v>
      </c>
      <c r="M45" s="26" t="s">
        <v>3008</v>
      </c>
    </row>
    <row r="46" spans="1:13" ht="103.5" customHeight="1" x14ac:dyDescent="0.25">
      <c r="A46" s="34" t="s">
        <v>1997</v>
      </c>
      <c r="B46" s="37" t="s">
        <v>347</v>
      </c>
      <c r="C46" s="17" t="s">
        <v>164</v>
      </c>
      <c r="D46" s="60" t="s">
        <v>165</v>
      </c>
      <c r="E46" s="60" t="s">
        <v>166</v>
      </c>
      <c r="F46" s="45" t="s">
        <v>323</v>
      </c>
      <c r="G46" s="4">
        <v>1</v>
      </c>
      <c r="H46" s="4">
        <v>4</v>
      </c>
      <c r="I46" s="4">
        <f t="shared" si="0"/>
        <v>4</v>
      </c>
      <c r="J46" s="68">
        <v>420</v>
      </c>
      <c r="K46" s="75">
        <v>0.68899999999999995</v>
      </c>
      <c r="L46" s="19">
        <f t="shared" si="1"/>
        <v>1157.52</v>
      </c>
      <c r="M46" s="26" t="s">
        <v>3008</v>
      </c>
    </row>
    <row r="47" spans="1:13" ht="103.5" customHeight="1" x14ac:dyDescent="0.25">
      <c r="A47" s="34" t="s">
        <v>1998</v>
      </c>
      <c r="B47" s="37" t="s">
        <v>348</v>
      </c>
      <c r="C47" s="17" t="s">
        <v>167</v>
      </c>
      <c r="D47" s="60" t="s">
        <v>168</v>
      </c>
      <c r="E47" s="60" t="s">
        <v>169</v>
      </c>
      <c r="F47" s="45" t="s">
        <v>327</v>
      </c>
      <c r="G47" s="4">
        <v>1</v>
      </c>
      <c r="H47" s="4">
        <v>4</v>
      </c>
      <c r="I47" s="4">
        <f t="shared" si="0"/>
        <v>4</v>
      </c>
      <c r="J47" s="68">
        <v>480</v>
      </c>
      <c r="K47" s="75">
        <v>0.68899999999999995</v>
      </c>
      <c r="L47" s="19">
        <f t="shared" si="1"/>
        <v>1322.8799999999999</v>
      </c>
      <c r="M47" s="26" t="s">
        <v>3008</v>
      </c>
    </row>
    <row r="48" spans="1:13" ht="103.5" customHeight="1" x14ac:dyDescent="0.25">
      <c r="A48" s="34" t="s">
        <v>1999</v>
      </c>
      <c r="B48" s="37" t="s">
        <v>349</v>
      </c>
      <c r="C48" s="17" t="s">
        <v>170</v>
      </c>
      <c r="D48" s="60" t="s">
        <v>171</v>
      </c>
      <c r="E48" s="60" t="s">
        <v>172</v>
      </c>
      <c r="F48" s="45" t="s">
        <v>325</v>
      </c>
      <c r="G48" s="4">
        <v>1</v>
      </c>
      <c r="H48" s="4">
        <v>4</v>
      </c>
      <c r="I48" s="4">
        <f t="shared" si="0"/>
        <v>4</v>
      </c>
      <c r="J48" s="68">
        <v>550</v>
      </c>
      <c r="K48" s="75">
        <v>0.68899999999999995</v>
      </c>
      <c r="L48" s="19">
        <f t="shared" si="1"/>
        <v>1515.8</v>
      </c>
      <c r="M48" s="26" t="s">
        <v>3008</v>
      </c>
    </row>
    <row r="49" spans="1:13" ht="103.5" customHeight="1" x14ac:dyDescent="0.25">
      <c r="A49" s="34" t="s">
        <v>2000</v>
      </c>
      <c r="B49" s="38" t="s">
        <v>4575</v>
      </c>
      <c r="C49" s="36" t="s">
        <v>175</v>
      </c>
      <c r="D49" s="56" t="s">
        <v>1930</v>
      </c>
      <c r="E49" s="60" t="s">
        <v>176</v>
      </c>
      <c r="F49" s="45"/>
      <c r="G49" s="4">
        <v>1</v>
      </c>
      <c r="H49" s="4">
        <v>4</v>
      </c>
      <c r="I49" s="4">
        <f t="shared" si="0"/>
        <v>4</v>
      </c>
      <c r="J49" s="68">
        <v>350</v>
      </c>
      <c r="K49" s="75">
        <v>0.68899999999999995</v>
      </c>
      <c r="L49" s="19">
        <f t="shared" si="1"/>
        <v>964.59999999999991</v>
      </c>
      <c r="M49" s="26" t="s">
        <v>3008</v>
      </c>
    </row>
    <row r="50" spans="1:13" ht="103.5" customHeight="1" x14ac:dyDescent="0.25">
      <c r="A50" s="34" t="s">
        <v>2001</v>
      </c>
      <c r="B50" s="37" t="s">
        <v>350</v>
      </c>
      <c r="C50" s="17" t="s">
        <v>182</v>
      </c>
      <c r="D50" s="60" t="s">
        <v>183</v>
      </c>
      <c r="E50" s="60" t="s">
        <v>24</v>
      </c>
      <c r="F50" s="45" t="s">
        <v>325</v>
      </c>
      <c r="G50" s="4">
        <v>1</v>
      </c>
      <c r="H50" s="4">
        <v>4</v>
      </c>
      <c r="I50" s="4">
        <f t="shared" si="0"/>
        <v>4</v>
      </c>
      <c r="J50" s="68">
        <v>480</v>
      </c>
      <c r="K50" s="75">
        <v>0.68899999999999995</v>
      </c>
      <c r="L50" s="19">
        <f t="shared" si="1"/>
        <v>1322.8799999999999</v>
      </c>
      <c r="M50" s="26" t="s">
        <v>3008</v>
      </c>
    </row>
    <row r="51" spans="1:13" ht="103.5" customHeight="1" x14ac:dyDescent="0.25">
      <c r="A51" s="34" t="s">
        <v>2002</v>
      </c>
      <c r="B51" s="38" t="s">
        <v>4581</v>
      </c>
      <c r="C51" s="36" t="s">
        <v>184</v>
      </c>
      <c r="D51" s="60" t="s">
        <v>185</v>
      </c>
      <c r="E51" s="60" t="s">
        <v>186</v>
      </c>
      <c r="F51" s="45"/>
      <c r="G51" s="4">
        <v>1</v>
      </c>
      <c r="H51" s="4">
        <v>4</v>
      </c>
      <c r="I51" s="4">
        <f t="shared" si="0"/>
        <v>4</v>
      </c>
      <c r="J51" s="68">
        <v>450</v>
      </c>
      <c r="K51" s="75">
        <v>0.68899999999999995</v>
      </c>
      <c r="L51" s="19">
        <f t="shared" si="1"/>
        <v>1240.1999999999998</v>
      </c>
      <c r="M51" s="26" t="s">
        <v>3008</v>
      </c>
    </row>
    <row r="52" spans="1:13" ht="103.5" customHeight="1" x14ac:dyDescent="0.25">
      <c r="A52" s="34" t="s">
        <v>2003</v>
      </c>
      <c r="B52" s="37" t="s">
        <v>351</v>
      </c>
      <c r="C52" s="17" t="s">
        <v>187</v>
      </c>
      <c r="D52" s="60" t="s">
        <v>188</v>
      </c>
      <c r="E52" s="60" t="s">
        <v>189</v>
      </c>
      <c r="F52" s="45" t="s">
        <v>330</v>
      </c>
      <c r="G52" s="4">
        <v>1</v>
      </c>
      <c r="H52" s="4">
        <v>4</v>
      </c>
      <c r="I52" s="4">
        <f t="shared" si="0"/>
        <v>4</v>
      </c>
      <c r="J52" s="68">
        <v>420</v>
      </c>
      <c r="K52" s="75">
        <v>0.68899999999999995</v>
      </c>
      <c r="L52" s="19">
        <f t="shared" si="1"/>
        <v>1157.52</v>
      </c>
      <c r="M52" s="26" t="s">
        <v>3008</v>
      </c>
    </row>
    <row r="53" spans="1:13" ht="103.5" customHeight="1" x14ac:dyDescent="0.25">
      <c r="A53" s="34" t="s">
        <v>2004</v>
      </c>
      <c r="B53" s="37" t="s">
        <v>352</v>
      </c>
      <c r="C53" s="17" t="s">
        <v>190</v>
      </c>
      <c r="D53" s="60" t="s">
        <v>191</v>
      </c>
      <c r="E53" s="60" t="s">
        <v>24</v>
      </c>
      <c r="F53" s="45" t="s">
        <v>331</v>
      </c>
      <c r="G53" s="4">
        <v>1</v>
      </c>
      <c r="H53" s="4">
        <v>4</v>
      </c>
      <c r="I53" s="4">
        <f t="shared" si="0"/>
        <v>4</v>
      </c>
      <c r="J53" s="68">
        <v>450</v>
      </c>
      <c r="K53" s="75">
        <v>0.68899999999999995</v>
      </c>
      <c r="L53" s="19">
        <f t="shared" si="1"/>
        <v>1240.1999999999998</v>
      </c>
      <c r="M53" s="26" t="s">
        <v>3008</v>
      </c>
    </row>
    <row r="54" spans="1:13" ht="103.5" customHeight="1" x14ac:dyDescent="0.25">
      <c r="A54" s="34" t="s">
        <v>2005</v>
      </c>
      <c r="B54" s="37" t="s">
        <v>4582</v>
      </c>
      <c r="C54" s="17" t="s">
        <v>193</v>
      </c>
      <c r="D54" s="60" t="s">
        <v>194</v>
      </c>
      <c r="E54" s="60" t="s">
        <v>195</v>
      </c>
      <c r="F54" s="45" t="s">
        <v>328</v>
      </c>
      <c r="G54" s="4">
        <v>1</v>
      </c>
      <c r="H54" s="4">
        <v>4</v>
      </c>
      <c r="I54" s="4">
        <f t="shared" si="0"/>
        <v>4</v>
      </c>
      <c r="J54" s="68">
        <v>460</v>
      </c>
      <c r="K54" s="75">
        <v>0.68899999999999995</v>
      </c>
      <c r="L54" s="19">
        <f t="shared" si="1"/>
        <v>1267.76</v>
      </c>
      <c r="M54" s="26" t="s">
        <v>3008</v>
      </c>
    </row>
    <row r="55" spans="1:13" ht="103.5" customHeight="1" x14ac:dyDescent="0.25">
      <c r="A55" s="34" t="s">
        <v>2006</v>
      </c>
      <c r="B55" s="37" t="s">
        <v>353</v>
      </c>
      <c r="C55" s="17" t="s">
        <v>196</v>
      </c>
      <c r="D55" s="60" t="s">
        <v>197</v>
      </c>
      <c r="E55" s="60" t="s">
        <v>198</v>
      </c>
      <c r="F55" s="45" t="s">
        <v>333</v>
      </c>
      <c r="G55" s="4">
        <v>1</v>
      </c>
      <c r="H55" s="4">
        <v>4</v>
      </c>
      <c r="I55" s="4">
        <f t="shared" si="0"/>
        <v>4</v>
      </c>
      <c r="J55" s="68">
        <v>450</v>
      </c>
      <c r="K55" s="75">
        <v>0.68899999999999995</v>
      </c>
      <c r="L55" s="19">
        <f t="shared" si="1"/>
        <v>1240.1999999999998</v>
      </c>
      <c r="M55" s="26" t="s">
        <v>3008</v>
      </c>
    </row>
    <row r="56" spans="1:13" ht="103.5" customHeight="1" x14ac:dyDescent="0.25">
      <c r="A56" s="34" t="s">
        <v>2007</v>
      </c>
      <c r="B56" s="37" t="s">
        <v>354</v>
      </c>
      <c r="C56" s="17" t="s">
        <v>199</v>
      </c>
      <c r="D56" s="60" t="s">
        <v>200</v>
      </c>
      <c r="E56" s="60" t="s">
        <v>179</v>
      </c>
      <c r="F56" s="45" t="s">
        <v>324</v>
      </c>
      <c r="G56" s="4">
        <v>1</v>
      </c>
      <c r="H56" s="4">
        <v>4</v>
      </c>
      <c r="I56" s="4">
        <f t="shared" si="0"/>
        <v>4</v>
      </c>
      <c r="J56" s="68">
        <v>420</v>
      </c>
      <c r="K56" s="75">
        <v>0.68899999999999995</v>
      </c>
      <c r="L56" s="19">
        <f t="shared" si="1"/>
        <v>1157.52</v>
      </c>
      <c r="M56" s="26" t="s">
        <v>3008</v>
      </c>
    </row>
    <row r="57" spans="1:13" ht="103.5" customHeight="1" x14ac:dyDescent="0.25">
      <c r="A57" s="34" t="s">
        <v>2008</v>
      </c>
      <c r="B57" s="37" t="s">
        <v>355</v>
      </c>
      <c r="C57" s="17" t="s">
        <v>201</v>
      </c>
      <c r="D57" s="60" t="s">
        <v>202</v>
      </c>
      <c r="E57" s="60" t="s">
        <v>198</v>
      </c>
      <c r="F57" s="45" t="s">
        <v>332</v>
      </c>
      <c r="G57" s="4">
        <v>1</v>
      </c>
      <c r="H57" s="4">
        <v>4</v>
      </c>
      <c r="I57" s="4">
        <f t="shared" si="0"/>
        <v>4</v>
      </c>
      <c r="J57" s="68">
        <v>390</v>
      </c>
      <c r="K57" s="75">
        <v>0.68899999999999995</v>
      </c>
      <c r="L57" s="19">
        <f t="shared" si="1"/>
        <v>1074.8399999999999</v>
      </c>
      <c r="M57" s="26" t="s">
        <v>3008</v>
      </c>
    </row>
    <row r="58" spans="1:13" ht="103.5" customHeight="1" x14ac:dyDescent="0.25">
      <c r="A58" s="34" t="s">
        <v>2009</v>
      </c>
      <c r="B58" s="37" t="s">
        <v>356</v>
      </c>
      <c r="C58" s="17" t="s">
        <v>203</v>
      </c>
      <c r="D58" s="60" t="s">
        <v>204</v>
      </c>
      <c r="E58" s="60" t="s">
        <v>205</v>
      </c>
      <c r="F58" s="45" t="s">
        <v>325</v>
      </c>
      <c r="G58" s="4">
        <v>1</v>
      </c>
      <c r="H58" s="4">
        <v>4</v>
      </c>
      <c r="I58" s="4">
        <f t="shared" si="0"/>
        <v>4</v>
      </c>
      <c r="J58" s="68">
        <v>360</v>
      </c>
      <c r="K58" s="75">
        <v>0.68899999999999995</v>
      </c>
      <c r="L58" s="19">
        <f t="shared" si="1"/>
        <v>992.16</v>
      </c>
      <c r="M58" s="26" t="s">
        <v>3008</v>
      </c>
    </row>
    <row r="59" spans="1:13" ht="103.5" customHeight="1" x14ac:dyDescent="0.25">
      <c r="A59" s="34" t="s">
        <v>2010</v>
      </c>
      <c r="B59" s="37" t="s">
        <v>4583</v>
      </c>
      <c r="C59" s="17" t="s">
        <v>206</v>
      </c>
      <c r="D59" s="60" t="s">
        <v>207</v>
      </c>
      <c r="E59" s="60" t="s">
        <v>7</v>
      </c>
      <c r="F59" s="45" t="s">
        <v>329</v>
      </c>
      <c r="G59" s="4">
        <v>1</v>
      </c>
      <c r="H59" s="4">
        <v>4</v>
      </c>
      <c r="I59" s="4">
        <f t="shared" si="0"/>
        <v>4</v>
      </c>
      <c r="J59" s="68">
        <v>400</v>
      </c>
      <c r="K59" s="75">
        <v>0.68899999999999995</v>
      </c>
      <c r="L59" s="19">
        <f t="shared" si="1"/>
        <v>1102.3999999999999</v>
      </c>
      <c r="M59" s="26" t="s">
        <v>3008</v>
      </c>
    </row>
    <row r="60" spans="1:13" ht="103.5" customHeight="1" x14ac:dyDescent="0.25">
      <c r="A60" s="34" t="s">
        <v>2011</v>
      </c>
      <c r="B60" s="38" t="s">
        <v>4584</v>
      </c>
      <c r="C60" s="36" t="s">
        <v>208</v>
      </c>
      <c r="D60" s="60" t="s">
        <v>209</v>
      </c>
      <c r="E60" s="60" t="s">
        <v>210</v>
      </c>
      <c r="F60" s="45" t="s">
        <v>323</v>
      </c>
      <c r="G60" s="4">
        <v>1</v>
      </c>
      <c r="H60" s="4">
        <v>4</v>
      </c>
      <c r="I60" s="4">
        <f t="shared" si="0"/>
        <v>4</v>
      </c>
      <c r="J60" s="68">
        <v>420</v>
      </c>
      <c r="K60" s="75">
        <v>0.68899999999999995</v>
      </c>
      <c r="L60" s="19">
        <f t="shared" si="1"/>
        <v>1157.52</v>
      </c>
      <c r="M60" s="26" t="s">
        <v>3008</v>
      </c>
    </row>
    <row r="61" spans="1:13" ht="103.5" customHeight="1" x14ac:dyDescent="0.25">
      <c r="A61" s="34" t="s">
        <v>2012</v>
      </c>
      <c r="B61" s="37" t="s">
        <v>357</v>
      </c>
      <c r="C61" s="17" t="s">
        <v>211</v>
      </c>
      <c r="D61" s="60" t="s">
        <v>212</v>
      </c>
      <c r="E61" s="60" t="s">
        <v>213</v>
      </c>
      <c r="F61" s="45" t="s">
        <v>328</v>
      </c>
      <c r="G61" s="4">
        <v>1</v>
      </c>
      <c r="H61" s="4">
        <v>4</v>
      </c>
      <c r="I61" s="4">
        <f t="shared" si="0"/>
        <v>4</v>
      </c>
      <c r="J61" s="68">
        <v>360</v>
      </c>
      <c r="K61" s="75">
        <v>0.68899999999999995</v>
      </c>
      <c r="L61" s="19">
        <f t="shared" si="1"/>
        <v>992.16</v>
      </c>
      <c r="M61" s="26" t="s">
        <v>3008</v>
      </c>
    </row>
    <row r="62" spans="1:13" ht="103.5" customHeight="1" x14ac:dyDescent="0.25">
      <c r="A62" s="34" t="s">
        <v>2013</v>
      </c>
      <c r="B62" s="37" t="s">
        <v>358</v>
      </c>
      <c r="C62" s="17" t="s">
        <v>214</v>
      </c>
      <c r="D62" s="60" t="s">
        <v>215</v>
      </c>
      <c r="E62" s="60" t="s">
        <v>213</v>
      </c>
      <c r="F62" s="45" t="s">
        <v>335</v>
      </c>
      <c r="G62" s="4">
        <v>1</v>
      </c>
      <c r="H62" s="4">
        <v>4</v>
      </c>
      <c r="I62" s="4">
        <f t="shared" si="0"/>
        <v>4</v>
      </c>
      <c r="J62" s="68">
        <v>390</v>
      </c>
      <c r="K62" s="75">
        <v>0.68899999999999995</v>
      </c>
      <c r="L62" s="19">
        <f t="shared" si="1"/>
        <v>1074.8399999999999</v>
      </c>
      <c r="M62" s="26" t="s">
        <v>3008</v>
      </c>
    </row>
    <row r="63" spans="1:13" ht="103.5" customHeight="1" x14ac:dyDescent="0.25">
      <c r="A63" s="34" t="s">
        <v>2014</v>
      </c>
      <c r="B63" s="37" t="s">
        <v>4585</v>
      </c>
      <c r="C63" s="17" t="s">
        <v>216</v>
      </c>
      <c r="D63" s="60" t="s">
        <v>217</v>
      </c>
      <c r="E63" s="60" t="s">
        <v>218</v>
      </c>
      <c r="F63" s="45" t="s">
        <v>335</v>
      </c>
      <c r="G63" s="4">
        <v>1</v>
      </c>
      <c r="H63" s="4">
        <v>4</v>
      </c>
      <c r="I63" s="4">
        <f t="shared" si="0"/>
        <v>4</v>
      </c>
      <c r="J63" s="68">
        <v>330</v>
      </c>
      <c r="K63" s="75">
        <v>0.68899999999999995</v>
      </c>
      <c r="L63" s="19">
        <f t="shared" si="1"/>
        <v>909.4799999999999</v>
      </c>
      <c r="M63" s="26" t="s">
        <v>3008</v>
      </c>
    </row>
    <row r="64" spans="1:13" ht="103.5" customHeight="1" x14ac:dyDescent="0.25">
      <c r="A64" s="34" t="s">
        <v>2015</v>
      </c>
      <c r="B64" s="37" t="s">
        <v>4586</v>
      </c>
      <c r="C64" s="17" t="s">
        <v>219</v>
      </c>
      <c r="D64" s="60" t="s">
        <v>220</v>
      </c>
      <c r="E64" s="60" t="s">
        <v>218</v>
      </c>
      <c r="F64" s="45" t="s">
        <v>336</v>
      </c>
      <c r="G64" s="4">
        <v>1</v>
      </c>
      <c r="H64" s="4">
        <v>4</v>
      </c>
      <c r="I64" s="4">
        <f t="shared" si="0"/>
        <v>4</v>
      </c>
      <c r="J64" s="68">
        <v>390</v>
      </c>
      <c r="K64" s="75">
        <v>0.68899999999999995</v>
      </c>
      <c r="L64" s="19">
        <f t="shared" si="1"/>
        <v>1074.8399999999999</v>
      </c>
      <c r="M64" s="26" t="s">
        <v>3008</v>
      </c>
    </row>
    <row r="65" spans="1:13" ht="103.5" customHeight="1" x14ac:dyDescent="0.25">
      <c r="A65" s="34" t="s">
        <v>2016</v>
      </c>
      <c r="B65" s="37" t="s">
        <v>359</v>
      </c>
      <c r="C65" s="17" t="s">
        <v>221</v>
      </c>
      <c r="D65" s="60" t="s">
        <v>222</v>
      </c>
      <c r="E65" s="60" t="s">
        <v>157</v>
      </c>
      <c r="F65" s="45" t="s">
        <v>337</v>
      </c>
      <c r="G65" s="4">
        <v>1</v>
      </c>
      <c r="H65" s="4">
        <v>4</v>
      </c>
      <c r="I65" s="4">
        <f t="shared" si="0"/>
        <v>4</v>
      </c>
      <c r="J65" s="68">
        <v>450</v>
      </c>
      <c r="K65" s="75">
        <v>0.68899999999999995</v>
      </c>
      <c r="L65" s="19">
        <f t="shared" si="1"/>
        <v>1240.1999999999998</v>
      </c>
      <c r="M65" s="26" t="s">
        <v>3008</v>
      </c>
    </row>
    <row r="66" spans="1:13" ht="103.5" customHeight="1" x14ac:dyDescent="0.25">
      <c r="A66" s="34" t="s">
        <v>2017</v>
      </c>
      <c r="B66" s="27" t="s">
        <v>2555</v>
      </c>
      <c r="C66" s="28" t="s">
        <v>2556</v>
      </c>
      <c r="D66" s="61" t="s">
        <v>2557</v>
      </c>
      <c r="E66" s="61" t="s">
        <v>2558</v>
      </c>
      <c r="F66" s="47">
        <v>45200</v>
      </c>
      <c r="G66" s="4">
        <v>1</v>
      </c>
      <c r="H66" s="4">
        <v>4</v>
      </c>
      <c r="I66" s="4">
        <f t="shared" si="0"/>
        <v>4</v>
      </c>
      <c r="J66" s="69">
        <v>600</v>
      </c>
      <c r="K66" s="75">
        <v>0.68899999999999995</v>
      </c>
      <c r="L66" s="19">
        <f t="shared" si="1"/>
        <v>1653.6</v>
      </c>
      <c r="M66" s="26" t="s">
        <v>2652</v>
      </c>
    </row>
    <row r="67" spans="1:13" ht="103.5" customHeight="1" x14ac:dyDescent="0.25">
      <c r="A67" s="34" t="s">
        <v>2018</v>
      </c>
      <c r="B67" s="27" t="s">
        <v>2559</v>
      </c>
      <c r="C67" s="28" t="s">
        <v>2560</v>
      </c>
      <c r="D67" s="61" t="s">
        <v>2561</v>
      </c>
      <c r="E67" s="61" t="s">
        <v>2562</v>
      </c>
      <c r="F67" s="47">
        <v>45218</v>
      </c>
      <c r="G67" s="4">
        <v>1</v>
      </c>
      <c r="H67" s="4">
        <v>4</v>
      </c>
      <c r="I67" s="4">
        <f t="shared" ref="I67:I130" si="2">G67*H67</f>
        <v>4</v>
      </c>
      <c r="J67" s="69">
        <v>400</v>
      </c>
      <c r="K67" s="75">
        <v>0.68899999999999995</v>
      </c>
      <c r="L67" s="19">
        <f t="shared" ref="L67:L130" si="3">J67*H67*K67</f>
        <v>1102.3999999999999</v>
      </c>
      <c r="M67" s="26" t="s">
        <v>2652</v>
      </c>
    </row>
    <row r="68" spans="1:13" ht="103.5" customHeight="1" x14ac:dyDescent="0.25">
      <c r="A68" s="34" t="s">
        <v>2019</v>
      </c>
      <c r="B68" s="27" t="s">
        <v>2566</v>
      </c>
      <c r="C68" s="28" t="s">
        <v>2567</v>
      </c>
      <c r="D68" s="61" t="s">
        <v>2568</v>
      </c>
      <c r="E68" s="61" t="s">
        <v>321</v>
      </c>
      <c r="F68" s="47">
        <v>45202</v>
      </c>
      <c r="G68" s="4">
        <v>1</v>
      </c>
      <c r="H68" s="4">
        <v>4</v>
      </c>
      <c r="I68" s="4">
        <f t="shared" si="2"/>
        <v>4</v>
      </c>
      <c r="J68" s="69">
        <v>460</v>
      </c>
      <c r="K68" s="75">
        <v>0.68899999999999995</v>
      </c>
      <c r="L68" s="19">
        <f t="shared" si="3"/>
        <v>1267.76</v>
      </c>
      <c r="M68" s="26" t="s">
        <v>2652</v>
      </c>
    </row>
    <row r="69" spans="1:13" ht="103.5" customHeight="1" x14ac:dyDescent="0.25">
      <c r="A69" s="34" t="s">
        <v>2020</v>
      </c>
      <c r="B69" s="27" t="s">
        <v>2569</v>
      </c>
      <c r="C69" s="28" t="s">
        <v>2570</v>
      </c>
      <c r="D69" s="61" t="s">
        <v>2571</v>
      </c>
      <c r="E69" s="61" t="s">
        <v>2572</v>
      </c>
      <c r="F69" s="47">
        <v>45226</v>
      </c>
      <c r="G69" s="4">
        <v>1</v>
      </c>
      <c r="H69" s="4">
        <v>4</v>
      </c>
      <c r="I69" s="4">
        <f t="shared" si="2"/>
        <v>4</v>
      </c>
      <c r="J69" s="69">
        <v>380</v>
      </c>
      <c r="K69" s="75">
        <v>0.68899999999999995</v>
      </c>
      <c r="L69" s="19">
        <f t="shared" si="3"/>
        <v>1047.28</v>
      </c>
      <c r="M69" s="26" t="s">
        <v>2652</v>
      </c>
    </row>
    <row r="70" spans="1:13" ht="103.5" customHeight="1" x14ac:dyDescent="0.25">
      <c r="A70" s="34" t="s">
        <v>2021</v>
      </c>
      <c r="B70" s="27" t="s">
        <v>2573</v>
      </c>
      <c r="C70" s="28" t="s">
        <v>2574</v>
      </c>
      <c r="D70" s="61" t="s">
        <v>2575</v>
      </c>
      <c r="E70" s="61" t="s">
        <v>668</v>
      </c>
      <c r="F70" s="47">
        <v>45201</v>
      </c>
      <c r="G70" s="4">
        <v>1</v>
      </c>
      <c r="H70" s="4">
        <v>4</v>
      </c>
      <c r="I70" s="4">
        <f t="shared" si="2"/>
        <v>4</v>
      </c>
      <c r="J70" s="69">
        <v>380</v>
      </c>
      <c r="K70" s="75">
        <v>0.68899999999999995</v>
      </c>
      <c r="L70" s="19">
        <f t="shared" si="3"/>
        <v>1047.28</v>
      </c>
      <c r="M70" s="26" t="s">
        <v>2652</v>
      </c>
    </row>
    <row r="71" spans="1:13" ht="103.5" customHeight="1" x14ac:dyDescent="0.25">
      <c r="A71" s="34" t="s">
        <v>2022</v>
      </c>
      <c r="B71" s="27" t="s">
        <v>2576</v>
      </c>
      <c r="C71" s="28" t="s">
        <v>2577</v>
      </c>
      <c r="D71" s="61" t="s">
        <v>2578</v>
      </c>
      <c r="E71" s="61" t="s">
        <v>668</v>
      </c>
      <c r="F71" s="47">
        <v>45210</v>
      </c>
      <c r="G71" s="4">
        <v>1</v>
      </c>
      <c r="H71" s="4">
        <v>4</v>
      </c>
      <c r="I71" s="4">
        <f t="shared" si="2"/>
        <v>4</v>
      </c>
      <c r="J71" s="69">
        <v>999</v>
      </c>
      <c r="K71" s="75">
        <v>0.68899999999999995</v>
      </c>
      <c r="L71" s="19">
        <f t="shared" si="3"/>
        <v>2753.2439999999997</v>
      </c>
      <c r="M71" s="26" t="s">
        <v>2652</v>
      </c>
    </row>
    <row r="72" spans="1:13" ht="103.5" customHeight="1" x14ac:dyDescent="0.25">
      <c r="A72" s="34" t="s">
        <v>2023</v>
      </c>
      <c r="B72" s="27" t="s">
        <v>2579</v>
      </c>
      <c r="C72" s="28" t="s">
        <v>2580</v>
      </c>
      <c r="D72" s="61" t="s">
        <v>2581</v>
      </c>
      <c r="E72" s="61" t="s">
        <v>2582</v>
      </c>
      <c r="F72" s="47">
        <v>45218</v>
      </c>
      <c r="G72" s="4">
        <v>1</v>
      </c>
      <c r="H72" s="4">
        <v>4</v>
      </c>
      <c r="I72" s="4">
        <f t="shared" si="2"/>
        <v>4</v>
      </c>
      <c r="J72" s="69">
        <v>360</v>
      </c>
      <c r="K72" s="75">
        <v>0.68899999999999995</v>
      </c>
      <c r="L72" s="19">
        <f t="shared" si="3"/>
        <v>992.16</v>
      </c>
      <c r="M72" s="26" t="s">
        <v>2652</v>
      </c>
    </row>
    <row r="73" spans="1:13" ht="103.5" customHeight="1" x14ac:dyDescent="0.25">
      <c r="A73" s="34" t="s">
        <v>2024</v>
      </c>
      <c r="B73" s="27" t="s">
        <v>2583</v>
      </c>
      <c r="C73" s="28" t="s">
        <v>2584</v>
      </c>
      <c r="D73" s="61" t="s">
        <v>2585</v>
      </c>
      <c r="E73" s="61" t="s">
        <v>2562</v>
      </c>
      <c r="F73" s="47">
        <v>45222</v>
      </c>
      <c r="G73" s="4">
        <v>1</v>
      </c>
      <c r="H73" s="4">
        <v>4</v>
      </c>
      <c r="I73" s="4">
        <f t="shared" si="2"/>
        <v>4</v>
      </c>
      <c r="J73" s="69">
        <v>380</v>
      </c>
      <c r="K73" s="75">
        <v>0.68899999999999995</v>
      </c>
      <c r="L73" s="19">
        <f t="shared" si="3"/>
        <v>1047.28</v>
      </c>
      <c r="M73" s="26" t="s">
        <v>2652</v>
      </c>
    </row>
    <row r="74" spans="1:13" ht="103.5" customHeight="1" x14ac:dyDescent="0.25">
      <c r="A74" s="34" t="s">
        <v>2025</v>
      </c>
      <c r="B74" s="27" t="s">
        <v>2589</v>
      </c>
      <c r="C74" s="28" t="s">
        <v>2590</v>
      </c>
      <c r="D74" s="61" t="s">
        <v>2591</v>
      </c>
      <c r="E74" s="61" t="s">
        <v>172</v>
      </c>
      <c r="F74" s="47">
        <v>45218</v>
      </c>
      <c r="G74" s="4">
        <v>1</v>
      </c>
      <c r="H74" s="4">
        <v>4</v>
      </c>
      <c r="I74" s="4">
        <f t="shared" si="2"/>
        <v>4</v>
      </c>
      <c r="J74" s="69">
        <v>480</v>
      </c>
      <c r="K74" s="75">
        <v>0.68899999999999995</v>
      </c>
      <c r="L74" s="19">
        <f t="shared" si="3"/>
        <v>1322.8799999999999</v>
      </c>
      <c r="M74" s="26" t="s">
        <v>2652</v>
      </c>
    </row>
    <row r="75" spans="1:13" ht="103.5" customHeight="1" x14ac:dyDescent="0.25">
      <c r="A75" s="34" t="s">
        <v>2026</v>
      </c>
      <c r="B75" s="27" t="s">
        <v>2592</v>
      </c>
      <c r="C75" s="28" t="s">
        <v>2593</v>
      </c>
      <c r="D75" s="61" t="s">
        <v>2594</v>
      </c>
      <c r="E75" s="61" t="s">
        <v>157</v>
      </c>
      <c r="F75" s="47">
        <v>45200</v>
      </c>
      <c r="G75" s="4">
        <v>1</v>
      </c>
      <c r="H75" s="4">
        <v>4</v>
      </c>
      <c r="I75" s="4">
        <f t="shared" si="2"/>
        <v>4</v>
      </c>
      <c r="J75" s="69">
        <v>360</v>
      </c>
      <c r="K75" s="75">
        <v>0.68899999999999995</v>
      </c>
      <c r="L75" s="19">
        <f t="shared" si="3"/>
        <v>992.16</v>
      </c>
      <c r="M75" s="26" t="s">
        <v>2652</v>
      </c>
    </row>
    <row r="76" spans="1:13" ht="103.5" customHeight="1" x14ac:dyDescent="0.25">
      <c r="A76" s="34" t="s">
        <v>2027</v>
      </c>
      <c r="B76" s="27" t="s">
        <v>2595</v>
      </c>
      <c r="C76" s="28" t="s">
        <v>2596</v>
      </c>
      <c r="D76" s="61" t="s">
        <v>2597</v>
      </c>
      <c r="E76" s="61" t="s">
        <v>189</v>
      </c>
      <c r="F76" s="47">
        <v>45202</v>
      </c>
      <c r="G76" s="4">
        <v>1</v>
      </c>
      <c r="H76" s="4">
        <v>4</v>
      </c>
      <c r="I76" s="4">
        <f t="shared" si="2"/>
        <v>4</v>
      </c>
      <c r="J76" s="69">
        <v>420</v>
      </c>
      <c r="K76" s="75">
        <v>0.68899999999999995</v>
      </c>
      <c r="L76" s="19">
        <f t="shared" si="3"/>
        <v>1157.52</v>
      </c>
      <c r="M76" s="26" t="s">
        <v>2652</v>
      </c>
    </row>
    <row r="77" spans="1:13" ht="103.5" customHeight="1" x14ac:dyDescent="0.25">
      <c r="A77" s="34" t="s">
        <v>2028</v>
      </c>
      <c r="B77" s="27" t="s">
        <v>2598</v>
      </c>
      <c r="C77" s="28" t="s">
        <v>2599</v>
      </c>
      <c r="D77" s="61" t="s">
        <v>1089</v>
      </c>
      <c r="E77" s="61" t="s">
        <v>709</v>
      </c>
      <c r="F77" s="47">
        <v>45204</v>
      </c>
      <c r="G77" s="4">
        <v>1</v>
      </c>
      <c r="H77" s="4">
        <v>4</v>
      </c>
      <c r="I77" s="4">
        <f t="shared" si="2"/>
        <v>4</v>
      </c>
      <c r="J77" s="69">
        <v>450</v>
      </c>
      <c r="K77" s="75">
        <v>0.68899999999999995</v>
      </c>
      <c r="L77" s="19">
        <f t="shared" si="3"/>
        <v>1240.1999999999998</v>
      </c>
      <c r="M77" s="26" t="s">
        <v>2652</v>
      </c>
    </row>
    <row r="78" spans="1:13" ht="103.5" customHeight="1" x14ac:dyDescent="0.25">
      <c r="A78" s="34" t="s">
        <v>2029</v>
      </c>
      <c r="B78" s="27" t="s">
        <v>2600</v>
      </c>
      <c r="C78" s="28" t="s">
        <v>2601</v>
      </c>
      <c r="D78" s="61" t="s">
        <v>2602</v>
      </c>
      <c r="E78" s="61" t="s">
        <v>321</v>
      </c>
      <c r="F78" s="47">
        <v>45210</v>
      </c>
      <c r="G78" s="4">
        <v>1</v>
      </c>
      <c r="H78" s="4">
        <v>4</v>
      </c>
      <c r="I78" s="4">
        <f t="shared" si="2"/>
        <v>4</v>
      </c>
      <c r="J78" s="69">
        <v>380</v>
      </c>
      <c r="K78" s="75">
        <v>0.68899999999999995</v>
      </c>
      <c r="L78" s="19">
        <f t="shared" si="3"/>
        <v>1047.28</v>
      </c>
      <c r="M78" s="26" t="s">
        <v>2652</v>
      </c>
    </row>
    <row r="79" spans="1:13" ht="103.5" customHeight="1" x14ac:dyDescent="0.25">
      <c r="A79" s="34" t="s">
        <v>2030</v>
      </c>
      <c r="B79" s="27" t="s">
        <v>2603</v>
      </c>
      <c r="C79" s="28" t="s">
        <v>2604</v>
      </c>
      <c r="D79" s="61" t="s">
        <v>897</v>
      </c>
      <c r="E79" s="61" t="s">
        <v>321</v>
      </c>
      <c r="F79" s="47">
        <v>45210</v>
      </c>
      <c r="G79" s="4">
        <v>1</v>
      </c>
      <c r="H79" s="4">
        <v>4</v>
      </c>
      <c r="I79" s="4">
        <f t="shared" si="2"/>
        <v>4</v>
      </c>
      <c r="J79" s="69">
        <v>420</v>
      </c>
      <c r="K79" s="75">
        <v>0.68899999999999995</v>
      </c>
      <c r="L79" s="19">
        <f t="shared" si="3"/>
        <v>1157.52</v>
      </c>
      <c r="M79" s="26" t="s">
        <v>2652</v>
      </c>
    </row>
    <row r="80" spans="1:13" ht="103.5" customHeight="1" x14ac:dyDescent="0.25">
      <c r="A80" s="34" t="s">
        <v>2031</v>
      </c>
      <c r="B80" s="27" t="s">
        <v>2605</v>
      </c>
      <c r="C80" s="28" t="s">
        <v>2606</v>
      </c>
      <c r="D80" s="61" t="s">
        <v>2607</v>
      </c>
      <c r="E80" s="61" t="s">
        <v>232</v>
      </c>
      <c r="F80" s="47">
        <v>45211</v>
      </c>
      <c r="G80" s="4">
        <v>1</v>
      </c>
      <c r="H80" s="4">
        <v>4</v>
      </c>
      <c r="I80" s="4">
        <f t="shared" si="2"/>
        <v>4</v>
      </c>
      <c r="J80" s="69">
        <v>480</v>
      </c>
      <c r="K80" s="75">
        <v>0.68899999999999995</v>
      </c>
      <c r="L80" s="19">
        <f t="shared" si="3"/>
        <v>1322.8799999999999</v>
      </c>
      <c r="M80" s="26" t="s">
        <v>2652</v>
      </c>
    </row>
    <row r="81" spans="1:13" ht="103.5" customHeight="1" x14ac:dyDescent="0.25">
      <c r="A81" s="34" t="s">
        <v>2032</v>
      </c>
      <c r="B81" s="27" t="s">
        <v>2608</v>
      </c>
      <c r="C81" s="28" t="s">
        <v>2609</v>
      </c>
      <c r="D81" s="61" t="s">
        <v>2610</v>
      </c>
      <c r="E81" s="61" t="s">
        <v>321</v>
      </c>
      <c r="F81" s="47">
        <v>45212</v>
      </c>
      <c r="G81" s="4">
        <v>1</v>
      </c>
      <c r="H81" s="4">
        <v>4</v>
      </c>
      <c r="I81" s="4">
        <f t="shared" si="2"/>
        <v>4</v>
      </c>
      <c r="J81" s="69">
        <v>480</v>
      </c>
      <c r="K81" s="75">
        <v>0.68899999999999995</v>
      </c>
      <c r="L81" s="19">
        <f t="shared" si="3"/>
        <v>1322.8799999999999</v>
      </c>
      <c r="M81" s="26" t="s">
        <v>2652</v>
      </c>
    </row>
    <row r="82" spans="1:13" ht="103.5" customHeight="1" x14ac:dyDescent="0.25">
      <c r="A82" s="34" t="s">
        <v>2033</v>
      </c>
      <c r="B82" s="27" t="s">
        <v>2611</v>
      </c>
      <c r="C82" s="28" t="s">
        <v>2612</v>
      </c>
      <c r="D82" s="61" t="s">
        <v>2613</v>
      </c>
      <c r="E82" s="61" t="s">
        <v>2614</v>
      </c>
      <c r="F82" s="47">
        <v>45224</v>
      </c>
      <c r="G82" s="4">
        <v>1</v>
      </c>
      <c r="H82" s="4">
        <v>4</v>
      </c>
      <c r="I82" s="4">
        <f t="shared" si="2"/>
        <v>4</v>
      </c>
      <c r="J82" s="69">
        <v>499</v>
      </c>
      <c r="K82" s="75">
        <v>0.68899999999999995</v>
      </c>
      <c r="L82" s="19">
        <f t="shared" si="3"/>
        <v>1375.2439999999999</v>
      </c>
      <c r="M82" s="26" t="s">
        <v>2652</v>
      </c>
    </row>
    <row r="83" spans="1:13" ht="103.5" customHeight="1" x14ac:dyDescent="0.25">
      <c r="A83" s="34" t="s">
        <v>2034</v>
      </c>
      <c r="B83" s="27" t="s">
        <v>2615</v>
      </c>
      <c r="C83" s="28" t="s">
        <v>2616</v>
      </c>
      <c r="D83" s="61" t="s">
        <v>2617</v>
      </c>
      <c r="E83" s="61" t="s">
        <v>2618</v>
      </c>
      <c r="F83" s="47">
        <v>45211</v>
      </c>
      <c r="G83" s="4">
        <v>1</v>
      </c>
      <c r="H83" s="4">
        <v>4</v>
      </c>
      <c r="I83" s="4">
        <f t="shared" si="2"/>
        <v>4</v>
      </c>
      <c r="J83" s="69">
        <v>350</v>
      </c>
      <c r="K83" s="75">
        <v>0.68899999999999995</v>
      </c>
      <c r="L83" s="19">
        <f t="shared" si="3"/>
        <v>964.59999999999991</v>
      </c>
      <c r="M83" s="26" t="s">
        <v>2652</v>
      </c>
    </row>
    <row r="84" spans="1:13" ht="103.5" customHeight="1" x14ac:dyDescent="0.25">
      <c r="A84" s="34" t="s">
        <v>2035</v>
      </c>
      <c r="B84" s="27" t="s">
        <v>2619</v>
      </c>
      <c r="C84" s="28" t="s">
        <v>2620</v>
      </c>
      <c r="D84" s="61" t="s">
        <v>2621</v>
      </c>
      <c r="E84" s="61" t="s">
        <v>584</v>
      </c>
      <c r="F84" s="47">
        <v>45217</v>
      </c>
      <c r="G84" s="4">
        <v>1</v>
      </c>
      <c r="H84" s="4">
        <v>4</v>
      </c>
      <c r="I84" s="4">
        <f t="shared" si="2"/>
        <v>4</v>
      </c>
      <c r="J84" s="69">
        <v>480</v>
      </c>
      <c r="K84" s="75">
        <v>0.68899999999999995</v>
      </c>
      <c r="L84" s="19">
        <f t="shared" si="3"/>
        <v>1322.8799999999999</v>
      </c>
      <c r="M84" s="26" t="s">
        <v>2652</v>
      </c>
    </row>
    <row r="85" spans="1:13" ht="103.5" customHeight="1" x14ac:dyDescent="0.25">
      <c r="A85" s="34" t="s">
        <v>2036</v>
      </c>
      <c r="B85" s="27" t="s">
        <v>2622</v>
      </c>
      <c r="C85" s="28" t="s">
        <v>2623</v>
      </c>
      <c r="D85" s="61" t="s">
        <v>2624</v>
      </c>
      <c r="E85" s="61" t="s">
        <v>321</v>
      </c>
      <c r="F85" s="47">
        <v>45226</v>
      </c>
      <c r="G85" s="4">
        <v>1</v>
      </c>
      <c r="H85" s="4">
        <v>4</v>
      </c>
      <c r="I85" s="4">
        <f t="shared" si="2"/>
        <v>4</v>
      </c>
      <c r="J85" s="69">
        <v>420</v>
      </c>
      <c r="K85" s="75">
        <v>0.68899999999999995</v>
      </c>
      <c r="L85" s="19">
        <f t="shared" si="3"/>
        <v>1157.52</v>
      </c>
      <c r="M85" s="26" t="s">
        <v>2652</v>
      </c>
    </row>
    <row r="86" spans="1:13" ht="103.5" customHeight="1" x14ac:dyDescent="0.25">
      <c r="A86" s="34" t="s">
        <v>2037</v>
      </c>
      <c r="B86" s="27" t="s">
        <v>2625</v>
      </c>
      <c r="C86" s="28" t="s">
        <v>2626</v>
      </c>
      <c r="D86" s="61" t="s">
        <v>2627</v>
      </c>
      <c r="E86" s="61" t="s">
        <v>321</v>
      </c>
      <c r="F86" s="47">
        <v>45210</v>
      </c>
      <c r="G86" s="4">
        <v>1</v>
      </c>
      <c r="H86" s="4">
        <v>4</v>
      </c>
      <c r="I86" s="4">
        <f t="shared" si="2"/>
        <v>4</v>
      </c>
      <c r="J86" s="69">
        <v>460</v>
      </c>
      <c r="K86" s="75">
        <v>0.68899999999999995</v>
      </c>
      <c r="L86" s="19">
        <f t="shared" si="3"/>
        <v>1267.76</v>
      </c>
      <c r="M86" s="26" t="s">
        <v>2652</v>
      </c>
    </row>
    <row r="87" spans="1:13" ht="103.5" customHeight="1" x14ac:dyDescent="0.25">
      <c r="A87" s="34" t="s">
        <v>2038</v>
      </c>
      <c r="B87" s="27" t="s">
        <v>2628</v>
      </c>
      <c r="C87" s="28" t="s">
        <v>2629</v>
      </c>
      <c r="D87" s="61" t="s">
        <v>2630</v>
      </c>
      <c r="E87" s="61" t="s">
        <v>2631</v>
      </c>
      <c r="F87" s="47">
        <v>45217</v>
      </c>
      <c r="G87" s="4">
        <v>1</v>
      </c>
      <c r="H87" s="4">
        <v>4</v>
      </c>
      <c r="I87" s="4">
        <f t="shared" si="2"/>
        <v>4</v>
      </c>
      <c r="J87" s="69">
        <v>460</v>
      </c>
      <c r="K87" s="75">
        <v>0.68899999999999995</v>
      </c>
      <c r="L87" s="19">
        <f t="shared" si="3"/>
        <v>1267.76</v>
      </c>
      <c r="M87" s="26" t="s">
        <v>2652</v>
      </c>
    </row>
    <row r="88" spans="1:13" ht="103.5" customHeight="1" x14ac:dyDescent="0.25">
      <c r="A88" s="34" t="s">
        <v>2039</v>
      </c>
      <c r="B88" s="27" t="s">
        <v>2632</v>
      </c>
      <c r="C88" s="28" t="s">
        <v>2633</v>
      </c>
      <c r="D88" s="61" t="s">
        <v>2634</v>
      </c>
      <c r="E88" s="61" t="s">
        <v>2635</v>
      </c>
      <c r="F88" s="47">
        <v>45210</v>
      </c>
      <c r="G88" s="4">
        <v>1</v>
      </c>
      <c r="H88" s="4">
        <v>4</v>
      </c>
      <c r="I88" s="4">
        <f t="shared" si="2"/>
        <v>4</v>
      </c>
      <c r="J88" s="69">
        <v>380</v>
      </c>
      <c r="K88" s="75">
        <v>0.68899999999999995</v>
      </c>
      <c r="L88" s="19">
        <f t="shared" si="3"/>
        <v>1047.28</v>
      </c>
      <c r="M88" s="26" t="s">
        <v>2652</v>
      </c>
    </row>
    <row r="89" spans="1:13" ht="103.5" customHeight="1" x14ac:dyDescent="0.25">
      <c r="A89" s="34" t="s">
        <v>2040</v>
      </c>
      <c r="B89" s="27" t="s">
        <v>2636</v>
      </c>
      <c r="C89" s="28" t="s">
        <v>2637</v>
      </c>
      <c r="D89" s="61" t="s">
        <v>2638</v>
      </c>
      <c r="E89" s="61" t="s">
        <v>659</v>
      </c>
      <c r="F89" s="47">
        <v>45201</v>
      </c>
      <c r="G89" s="4">
        <v>1</v>
      </c>
      <c r="H89" s="4">
        <v>4</v>
      </c>
      <c r="I89" s="4">
        <f t="shared" si="2"/>
        <v>4</v>
      </c>
      <c r="J89" s="69">
        <v>420</v>
      </c>
      <c r="K89" s="75">
        <v>0.68899999999999995</v>
      </c>
      <c r="L89" s="19">
        <f t="shared" si="3"/>
        <v>1157.52</v>
      </c>
      <c r="M89" s="26" t="s">
        <v>2652</v>
      </c>
    </row>
    <row r="90" spans="1:13" ht="103.5" customHeight="1" x14ac:dyDescent="0.25">
      <c r="A90" s="34" t="s">
        <v>2041</v>
      </c>
      <c r="B90" s="27" t="s">
        <v>2639</v>
      </c>
      <c r="C90" s="28" t="s">
        <v>2640</v>
      </c>
      <c r="D90" s="61" t="s">
        <v>2641</v>
      </c>
      <c r="E90" s="61" t="s">
        <v>218</v>
      </c>
      <c r="F90" s="47">
        <v>45204</v>
      </c>
      <c r="G90" s="4">
        <v>2</v>
      </c>
      <c r="H90" s="4">
        <v>4</v>
      </c>
      <c r="I90" s="4">
        <f t="shared" si="2"/>
        <v>8</v>
      </c>
      <c r="J90" s="69">
        <v>1300</v>
      </c>
      <c r="K90" s="75">
        <v>0.68899999999999995</v>
      </c>
      <c r="L90" s="19">
        <f t="shared" si="3"/>
        <v>3582.7999999999997</v>
      </c>
      <c r="M90" s="26" t="s">
        <v>2652</v>
      </c>
    </row>
    <row r="91" spans="1:13" ht="103.5" customHeight="1" x14ac:dyDescent="0.25">
      <c r="A91" s="34" t="s">
        <v>2042</v>
      </c>
      <c r="B91" s="27" t="s">
        <v>2642</v>
      </c>
      <c r="C91" s="28" t="s">
        <v>2643</v>
      </c>
      <c r="D91" s="61" t="s">
        <v>2644</v>
      </c>
      <c r="E91" s="61" t="s">
        <v>2645</v>
      </c>
      <c r="F91" s="47">
        <v>45200</v>
      </c>
      <c r="G91" s="4">
        <v>1</v>
      </c>
      <c r="H91" s="4">
        <v>4</v>
      </c>
      <c r="I91" s="4">
        <f t="shared" si="2"/>
        <v>4</v>
      </c>
      <c r="J91" s="69">
        <v>420</v>
      </c>
      <c r="K91" s="75">
        <v>0.68899999999999995</v>
      </c>
      <c r="L91" s="19">
        <f t="shared" si="3"/>
        <v>1157.52</v>
      </c>
      <c r="M91" s="26" t="s">
        <v>2652</v>
      </c>
    </row>
    <row r="92" spans="1:13" ht="103.5" customHeight="1" x14ac:dyDescent="0.25">
      <c r="A92" s="34" t="s">
        <v>2043</v>
      </c>
      <c r="B92" s="27" t="s">
        <v>2646</v>
      </c>
      <c r="C92" s="28" t="s">
        <v>2647</v>
      </c>
      <c r="D92" s="61" t="s">
        <v>2648</v>
      </c>
      <c r="E92" s="61" t="s">
        <v>213</v>
      </c>
      <c r="F92" s="47">
        <v>45200</v>
      </c>
      <c r="G92" s="4">
        <v>1</v>
      </c>
      <c r="H92" s="4">
        <v>4</v>
      </c>
      <c r="I92" s="4">
        <f t="shared" si="2"/>
        <v>4</v>
      </c>
      <c r="J92" s="69">
        <v>410</v>
      </c>
      <c r="K92" s="75">
        <v>0.68899999999999995</v>
      </c>
      <c r="L92" s="19">
        <f t="shared" si="3"/>
        <v>1129.9599999999998</v>
      </c>
      <c r="M92" s="26" t="s">
        <v>2652</v>
      </c>
    </row>
    <row r="93" spans="1:13" ht="103.5" customHeight="1" x14ac:dyDescent="0.25">
      <c r="A93" s="34" t="s">
        <v>2044</v>
      </c>
      <c r="B93" s="27" t="s">
        <v>2649</v>
      </c>
      <c r="C93" s="28" t="s">
        <v>2650</v>
      </c>
      <c r="D93" s="61" t="s">
        <v>2651</v>
      </c>
      <c r="E93" s="61" t="s">
        <v>1198</v>
      </c>
      <c r="F93" s="47">
        <v>45204</v>
      </c>
      <c r="G93" s="4">
        <v>1</v>
      </c>
      <c r="H93" s="4">
        <v>4</v>
      </c>
      <c r="I93" s="4">
        <f t="shared" si="2"/>
        <v>4</v>
      </c>
      <c r="J93" s="69">
        <v>380</v>
      </c>
      <c r="K93" s="75">
        <v>0.68899999999999995</v>
      </c>
      <c r="L93" s="19">
        <f t="shared" si="3"/>
        <v>1047.28</v>
      </c>
      <c r="M93" s="26" t="s">
        <v>2652</v>
      </c>
    </row>
    <row r="94" spans="1:13" ht="103.5" customHeight="1" x14ac:dyDescent="0.25">
      <c r="A94" s="34" t="s">
        <v>2045</v>
      </c>
      <c r="B94" s="30" t="s">
        <v>2686</v>
      </c>
      <c r="C94" s="35" t="s">
        <v>2687</v>
      </c>
      <c r="D94" s="62" t="s">
        <v>2688</v>
      </c>
      <c r="E94" s="62" t="s">
        <v>571</v>
      </c>
      <c r="F94" s="48" t="s">
        <v>328</v>
      </c>
      <c r="G94" s="4">
        <v>1</v>
      </c>
      <c r="H94" s="4">
        <v>4</v>
      </c>
      <c r="I94" s="4">
        <f t="shared" si="2"/>
        <v>4</v>
      </c>
      <c r="J94" s="70">
        <v>490</v>
      </c>
      <c r="K94" s="75">
        <v>0.68899999999999995</v>
      </c>
      <c r="L94" s="19">
        <f t="shared" si="3"/>
        <v>1350.4399999999998</v>
      </c>
      <c r="M94" s="26" t="s">
        <v>2937</v>
      </c>
    </row>
    <row r="95" spans="1:13" ht="103.5" customHeight="1" x14ac:dyDescent="0.25">
      <c r="A95" s="34" t="s">
        <v>2046</v>
      </c>
      <c r="B95" s="30" t="s">
        <v>4587</v>
      </c>
      <c r="C95" s="35" t="s">
        <v>2689</v>
      </c>
      <c r="D95" s="62" t="s">
        <v>2690</v>
      </c>
      <c r="E95" s="62" t="s">
        <v>238</v>
      </c>
      <c r="F95" s="49">
        <v>45261</v>
      </c>
      <c r="G95" s="4">
        <v>1</v>
      </c>
      <c r="H95" s="4">
        <v>4</v>
      </c>
      <c r="I95" s="4">
        <f t="shared" si="2"/>
        <v>4</v>
      </c>
      <c r="J95" s="70">
        <v>350</v>
      </c>
      <c r="K95" s="75">
        <v>0.68899999999999995</v>
      </c>
      <c r="L95" s="19">
        <f t="shared" si="3"/>
        <v>964.59999999999991</v>
      </c>
      <c r="M95" s="26" t="s">
        <v>2937</v>
      </c>
    </row>
    <row r="96" spans="1:13" ht="103.5" customHeight="1" x14ac:dyDescent="0.25">
      <c r="A96" s="34" t="s">
        <v>2047</v>
      </c>
      <c r="B96" s="30" t="s">
        <v>4588</v>
      </c>
      <c r="C96" s="35" t="s">
        <v>2691</v>
      </c>
      <c r="D96" s="62" t="s">
        <v>2692</v>
      </c>
      <c r="E96" s="62" t="s">
        <v>321</v>
      </c>
      <c r="F96" s="48" t="s">
        <v>328</v>
      </c>
      <c r="G96" s="4">
        <v>1</v>
      </c>
      <c r="H96" s="4">
        <v>4</v>
      </c>
      <c r="I96" s="4">
        <f t="shared" si="2"/>
        <v>4</v>
      </c>
      <c r="J96" s="70">
        <v>380</v>
      </c>
      <c r="K96" s="75">
        <v>0.68899999999999995</v>
      </c>
      <c r="L96" s="19">
        <f t="shared" si="3"/>
        <v>1047.28</v>
      </c>
      <c r="M96" s="26" t="s">
        <v>2937</v>
      </c>
    </row>
    <row r="97" spans="1:13" ht="103.5" customHeight="1" x14ac:dyDescent="0.25">
      <c r="A97" s="34" t="s">
        <v>2048</v>
      </c>
      <c r="B97" s="30" t="s">
        <v>2693</v>
      </c>
      <c r="C97" s="35" t="s">
        <v>2694</v>
      </c>
      <c r="D97" s="62" t="s">
        <v>2695</v>
      </c>
      <c r="E97" s="62" t="s">
        <v>321</v>
      </c>
      <c r="F97" s="48" t="s">
        <v>2916</v>
      </c>
      <c r="G97" s="4">
        <v>1</v>
      </c>
      <c r="H97" s="4">
        <v>4</v>
      </c>
      <c r="I97" s="4">
        <f t="shared" si="2"/>
        <v>4</v>
      </c>
      <c r="J97" s="70">
        <v>480</v>
      </c>
      <c r="K97" s="75">
        <v>0.68899999999999995</v>
      </c>
      <c r="L97" s="19">
        <f t="shared" si="3"/>
        <v>1322.8799999999999</v>
      </c>
      <c r="M97" s="26" t="s">
        <v>2937</v>
      </c>
    </row>
    <row r="98" spans="1:13" ht="103.5" customHeight="1" x14ac:dyDescent="0.25">
      <c r="A98" s="34" t="s">
        <v>2049</v>
      </c>
      <c r="B98" s="30" t="s">
        <v>4589</v>
      </c>
      <c r="C98" s="35" t="s">
        <v>177</v>
      </c>
      <c r="D98" s="62" t="s">
        <v>178</v>
      </c>
      <c r="E98" s="62" t="s">
        <v>179</v>
      </c>
      <c r="F98" s="48" t="s">
        <v>328</v>
      </c>
      <c r="G98" s="4">
        <v>1</v>
      </c>
      <c r="H98" s="4">
        <v>4</v>
      </c>
      <c r="I98" s="4">
        <f t="shared" si="2"/>
        <v>4</v>
      </c>
      <c r="J98" s="70">
        <v>500</v>
      </c>
      <c r="K98" s="75">
        <v>0.68899999999999995</v>
      </c>
      <c r="L98" s="19">
        <f t="shared" si="3"/>
        <v>1378</v>
      </c>
      <c r="M98" s="26" t="s">
        <v>2937</v>
      </c>
    </row>
    <row r="99" spans="1:13" ht="103.5" customHeight="1" x14ac:dyDescent="0.25">
      <c r="A99" s="34" t="s">
        <v>2050</v>
      </c>
      <c r="B99" s="30" t="s">
        <v>2696</v>
      </c>
      <c r="C99" s="35" t="s">
        <v>2697</v>
      </c>
      <c r="D99" s="62" t="s">
        <v>2698</v>
      </c>
      <c r="E99" s="62" t="s">
        <v>2699</v>
      </c>
      <c r="F99" s="48" t="s">
        <v>2917</v>
      </c>
      <c r="G99" s="4">
        <v>1</v>
      </c>
      <c r="H99" s="4">
        <v>4</v>
      </c>
      <c r="I99" s="4">
        <f t="shared" si="2"/>
        <v>4</v>
      </c>
      <c r="J99" s="70">
        <v>480</v>
      </c>
      <c r="K99" s="75">
        <v>0.68899999999999995</v>
      </c>
      <c r="L99" s="19">
        <f t="shared" si="3"/>
        <v>1322.8799999999999</v>
      </c>
      <c r="M99" s="26" t="s">
        <v>2937</v>
      </c>
    </row>
    <row r="100" spans="1:13" ht="103.5" customHeight="1" x14ac:dyDescent="0.25">
      <c r="A100" s="34" t="s">
        <v>2051</v>
      </c>
      <c r="B100" s="30" t="s">
        <v>2700</v>
      </c>
      <c r="C100" s="35" t="s">
        <v>2701</v>
      </c>
      <c r="D100" s="62" t="s">
        <v>2702</v>
      </c>
      <c r="E100" s="62" t="s">
        <v>174</v>
      </c>
      <c r="F100" s="48" t="s">
        <v>2917</v>
      </c>
      <c r="G100" s="4">
        <v>1</v>
      </c>
      <c r="H100" s="4">
        <v>4</v>
      </c>
      <c r="I100" s="4">
        <f t="shared" si="2"/>
        <v>4</v>
      </c>
      <c r="J100" s="70">
        <v>400</v>
      </c>
      <c r="K100" s="75">
        <v>0.68899999999999995</v>
      </c>
      <c r="L100" s="19">
        <f t="shared" si="3"/>
        <v>1102.3999999999999</v>
      </c>
      <c r="M100" s="26" t="s">
        <v>2937</v>
      </c>
    </row>
    <row r="101" spans="1:13" ht="103.5" customHeight="1" x14ac:dyDescent="0.25">
      <c r="A101" s="34" t="s">
        <v>2052</v>
      </c>
      <c r="B101" s="30" t="s">
        <v>2703</v>
      </c>
      <c r="C101" s="35" t="s">
        <v>2704</v>
      </c>
      <c r="D101" s="62" t="s">
        <v>2705</v>
      </c>
      <c r="E101" s="62" t="s">
        <v>2706</v>
      </c>
      <c r="F101" s="48" t="s">
        <v>2917</v>
      </c>
      <c r="G101" s="4">
        <v>3</v>
      </c>
      <c r="H101" s="4">
        <v>4</v>
      </c>
      <c r="I101" s="4">
        <f t="shared" si="2"/>
        <v>12</v>
      </c>
      <c r="J101" s="70">
        <v>1440</v>
      </c>
      <c r="K101" s="75">
        <v>0.68899999999999995</v>
      </c>
      <c r="L101" s="19">
        <f t="shared" si="3"/>
        <v>3968.64</v>
      </c>
      <c r="M101" s="26" t="s">
        <v>2937</v>
      </c>
    </row>
    <row r="102" spans="1:13" ht="103.5" customHeight="1" x14ac:dyDescent="0.25">
      <c r="A102" s="34" t="s">
        <v>2053</v>
      </c>
      <c r="B102" s="30" t="s">
        <v>4590</v>
      </c>
      <c r="C102" s="35" t="s">
        <v>180</v>
      </c>
      <c r="D102" s="62" t="s">
        <v>181</v>
      </c>
      <c r="E102" s="62" t="s">
        <v>122</v>
      </c>
      <c r="F102" s="48" t="s">
        <v>329</v>
      </c>
      <c r="G102" s="4">
        <v>1</v>
      </c>
      <c r="H102" s="4">
        <v>4</v>
      </c>
      <c r="I102" s="4">
        <f t="shared" si="2"/>
        <v>4</v>
      </c>
      <c r="J102" s="70">
        <v>410</v>
      </c>
      <c r="K102" s="75">
        <v>0.68899999999999995</v>
      </c>
      <c r="L102" s="19">
        <f t="shared" si="3"/>
        <v>1129.9599999999998</v>
      </c>
      <c r="M102" s="26" t="s">
        <v>2937</v>
      </c>
    </row>
    <row r="103" spans="1:13" ht="103.5" customHeight="1" x14ac:dyDescent="0.25">
      <c r="A103" s="34" t="s">
        <v>2054</v>
      </c>
      <c r="B103" s="30" t="s">
        <v>2707</v>
      </c>
      <c r="C103" s="35" t="s">
        <v>2708</v>
      </c>
      <c r="D103" s="62" t="s">
        <v>2709</v>
      </c>
      <c r="E103" s="62" t="s">
        <v>553</v>
      </c>
      <c r="F103" s="48" t="s">
        <v>328</v>
      </c>
      <c r="G103" s="4">
        <v>1</v>
      </c>
      <c r="H103" s="4">
        <v>4</v>
      </c>
      <c r="I103" s="4">
        <f t="shared" si="2"/>
        <v>4</v>
      </c>
      <c r="J103" s="70">
        <v>360</v>
      </c>
      <c r="K103" s="75">
        <v>0.68899999999999995</v>
      </c>
      <c r="L103" s="19">
        <f t="shared" si="3"/>
        <v>992.16</v>
      </c>
      <c r="M103" s="26" t="s">
        <v>2937</v>
      </c>
    </row>
    <row r="104" spans="1:13" ht="103.5" customHeight="1" x14ac:dyDescent="0.25">
      <c r="A104" s="34" t="s">
        <v>2055</v>
      </c>
      <c r="B104" s="30" t="s">
        <v>2563</v>
      </c>
      <c r="C104" s="35" t="s">
        <v>2564</v>
      </c>
      <c r="D104" s="62" t="s">
        <v>2565</v>
      </c>
      <c r="E104" s="62" t="s">
        <v>238</v>
      </c>
      <c r="F104" s="48" t="s">
        <v>2918</v>
      </c>
      <c r="G104" s="4">
        <v>1</v>
      </c>
      <c r="H104" s="4">
        <v>4</v>
      </c>
      <c r="I104" s="4">
        <f t="shared" si="2"/>
        <v>4</v>
      </c>
      <c r="J104" s="70">
        <v>420</v>
      </c>
      <c r="K104" s="75">
        <v>0.68899999999999995</v>
      </c>
      <c r="L104" s="19">
        <f t="shared" si="3"/>
        <v>1157.52</v>
      </c>
      <c r="M104" s="26" t="s">
        <v>2937</v>
      </c>
    </row>
    <row r="105" spans="1:13" ht="103.5" customHeight="1" x14ac:dyDescent="0.25">
      <c r="A105" s="34" t="s">
        <v>2056</v>
      </c>
      <c r="B105" s="30" t="s">
        <v>2710</v>
      </c>
      <c r="C105" s="35" t="s">
        <v>2711</v>
      </c>
      <c r="D105" s="62" t="s">
        <v>2712</v>
      </c>
      <c r="E105" s="62" t="s">
        <v>671</v>
      </c>
      <c r="F105" s="48" t="s">
        <v>2919</v>
      </c>
      <c r="G105" s="4">
        <v>1</v>
      </c>
      <c r="H105" s="4">
        <v>4</v>
      </c>
      <c r="I105" s="4">
        <f t="shared" si="2"/>
        <v>4</v>
      </c>
      <c r="J105" s="70">
        <v>360</v>
      </c>
      <c r="K105" s="75">
        <v>0.68899999999999995</v>
      </c>
      <c r="L105" s="19">
        <f t="shared" si="3"/>
        <v>992.16</v>
      </c>
      <c r="M105" s="26" t="s">
        <v>2937</v>
      </c>
    </row>
    <row r="106" spans="1:13" ht="103.5" customHeight="1" x14ac:dyDescent="0.25">
      <c r="A106" s="34" t="s">
        <v>2057</v>
      </c>
      <c r="B106" s="30" t="s">
        <v>2713</v>
      </c>
      <c r="C106" s="35" t="s">
        <v>2714</v>
      </c>
      <c r="D106" s="62" t="s">
        <v>2715</v>
      </c>
      <c r="E106" s="62" t="s">
        <v>192</v>
      </c>
      <c r="F106" s="48" t="s">
        <v>2920</v>
      </c>
      <c r="G106" s="4">
        <v>1</v>
      </c>
      <c r="H106" s="4">
        <v>4</v>
      </c>
      <c r="I106" s="4">
        <f t="shared" si="2"/>
        <v>4</v>
      </c>
      <c r="J106" s="70">
        <v>480</v>
      </c>
      <c r="K106" s="75">
        <v>0.68899999999999995</v>
      </c>
      <c r="L106" s="19">
        <f t="shared" si="3"/>
        <v>1322.8799999999999</v>
      </c>
      <c r="M106" s="26" t="s">
        <v>2937</v>
      </c>
    </row>
    <row r="107" spans="1:13" ht="103.5" customHeight="1" x14ac:dyDescent="0.25">
      <c r="A107" s="34" t="s">
        <v>2058</v>
      </c>
      <c r="B107" s="30" t="s">
        <v>2716</v>
      </c>
      <c r="C107" s="35" t="s">
        <v>2717</v>
      </c>
      <c r="D107" s="62" t="s">
        <v>2718</v>
      </c>
      <c r="E107" s="62" t="s">
        <v>238</v>
      </c>
      <c r="F107" s="48" t="s">
        <v>328</v>
      </c>
      <c r="G107" s="4">
        <v>1</v>
      </c>
      <c r="H107" s="4">
        <v>4</v>
      </c>
      <c r="I107" s="4">
        <f t="shared" si="2"/>
        <v>4</v>
      </c>
      <c r="J107" s="70">
        <v>540</v>
      </c>
      <c r="K107" s="75">
        <v>0.68899999999999995</v>
      </c>
      <c r="L107" s="19">
        <f t="shared" si="3"/>
        <v>1488.2399999999998</v>
      </c>
      <c r="M107" s="26" t="s">
        <v>2937</v>
      </c>
    </row>
    <row r="108" spans="1:13" ht="103.5" customHeight="1" x14ac:dyDescent="0.25">
      <c r="A108" s="34" t="s">
        <v>2059</v>
      </c>
      <c r="B108" s="30" t="s">
        <v>2719</v>
      </c>
      <c r="C108" s="35" t="s">
        <v>2720</v>
      </c>
      <c r="D108" s="62" t="s">
        <v>2721</v>
      </c>
      <c r="E108" s="62" t="s">
        <v>321</v>
      </c>
      <c r="F108" s="48" t="s">
        <v>2921</v>
      </c>
      <c r="G108" s="4">
        <v>1</v>
      </c>
      <c r="H108" s="4">
        <v>4</v>
      </c>
      <c r="I108" s="4">
        <f t="shared" si="2"/>
        <v>4</v>
      </c>
      <c r="J108" s="70">
        <v>420</v>
      </c>
      <c r="K108" s="75">
        <v>0.68899999999999995</v>
      </c>
      <c r="L108" s="19">
        <f t="shared" si="3"/>
        <v>1157.52</v>
      </c>
      <c r="M108" s="26" t="s">
        <v>2937</v>
      </c>
    </row>
    <row r="109" spans="1:13" ht="103.5" customHeight="1" x14ac:dyDescent="0.25">
      <c r="A109" s="34" t="s">
        <v>2060</v>
      </c>
      <c r="B109" s="30" t="s">
        <v>2722</v>
      </c>
      <c r="C109" s="35" t="s">
        <v>2723</v>
      </c>
      <c r="D109" s="62" t="s">
        <v>2724</v>
      </c>
      <c r="E109" s="62" t="s">
        <v>2725</v>
      </c>
      <c r="F109" s="48" t="s">
        <v>2921</v>
      </c>
      <c r="G109" s="4">
        <v>1</v>
      </c>
      <c r="H109" s="4">
        <v>4</v>
      </c>
      <c r="I109" s="4">
        <f t="shared" si="2"/>
        <v>4</v>
      </c>
      <c r="J109" s="70">
        <v>420</v>
      </c>
      <c r="K109" s="75">
        <v>0.68899999999999995</v>
      </c>
      <c r="L109" s="19">
        <f t="shared" si="3"/>
        <v>1157.52</v>
      </c>
      <c r="M109" s="26" t="s">
        <v>2937</v>
      </c>
    </row>
    <row r="110" spans="1:13" ht="103.5" customHeight="1" x14ac:dyDescent="0.25">
      <c r="A110" s="34" t="s">
        <v>2061</v>
      </c>
      <c r="B110" s="30" t="s">
        <v>2726</v>
      </c>
      <c r="C110" s="35" t="s">
        <v>2727</v>
      </c>
      <c r="D110" s="62" t="s">
        <v>2728</v>
      </c>
      <c r="E110" s="62" t="s">
        <v>629</v>
      </c>
      <c r="F110" s="48" t="s">
        <v>328</v>
      </c>
      <c r="G110" s="4">
        <v>1</v>
      </c>
      <c r="H110" s="4">
        <v>4</v>
      </c>
      <c r="I110" s="4">
        <f t="shared" si="2"/>
        <v>4</v>
      </c>
      <c r="J110" s="70">
        <v>310</v>
      </c>
      <c r="K110" s="75">
        <v>0.68899999999999995</v>
      </c>
      <c r="L110" s="19">
        <f t="shared" si="3"/>
        <v>854.3599999999999</v>
      </c>
      <c r="M110" s="26" t="s">
        <v>2937</v>
      </c>
    </row>
    <row r="111" spans="1:13" ht="103.5" customHeight="1" x14ac:dyDescent="0.25">
      <c r="A111" s="34" t="s">
        <v>2062</v>
      </c>
      <c r="B111" s="30" t="s">
        <v>2729</v>
      </c>
      <c r="C111" s="35" t="s">
        <v>2730</v>
      </c>
      <c r="D111" s="62" t="s">
        <v>2731</v>
      </c>
      <c r="E111" s="62" t="s">
        <v>473</v>
      </c>
      <c r="F111" s="48" t="s">
        <v>2922</v>
      </c>
      <c r="G111" s="4">
        <v>1</v>
      </c>
      <c r="H111" s="4">
        <v>4</v>
      </c>
      <c r="I111" s="4">
        <f t="shared" si="2"/>
        <v>4</v>
      </c>
      <c r="J111" s="70">
        <v>420</v>
      </c>
      <c r="K111" s="75">
        <v>0.68899999999999995</v>
      </c>
      <c r="L111" s="19">
        <f t="shared" si="3"/>
        <v>1157.52</v>
      </c>
      <c r="M111" s="26" t="s">
        <v>2937</v>
      </c>
    </row>
    <row r="112" spans="1:13" ht="103.5" customHeight="1" x14ac:dyDescent="0.25">
      <c r="A112" s="34" t="s">
        <v>2063</v>
      </c>
      <c r="B112" s="30" t="s">
        <v>2732</v>
      </c>
      <c r="C112" s="35" t="s">
        <v>2733</v>
      </c>
      <c r="D112" s="62" t="s">
        <v>2734</v>
      </c>
      <c r="E112" s="62" t="s">
        <v>58</v>
      </c>
      <c r="F112" s="48" t="s">
        <v>2922</v>
      </c>
      <c r="G112" s="4">
        <v>1</v>
      </c>
      <c r="H112" s="4">
        <v>4</v>
      </c>
      <c r="I112" s="4">
        <f t="shared" si="2"/>
        <v>4</v>
      </c>
      <c r="J112" s="70">
        <v>499</v>
      </c>
      <c r="K112" s="75">
        <v>0.68899999999999995</v>
      </c>
      <c r="L112" s="19">
        <f t="shared" si="3"/>
        <v>1375.2439999999999</v>
      </c>
      <c r="M112" s="26" t="s">
        <v>2937</v>
      </c>
    </row>
    <row r="113" spans="1:13" ht="103.5" customHeight="1" x14ac:dyDescent="0.25">
      <c r="A113" s="34" t="s">
        <v>2064</v>
      </c>
      <c r="B113" s="30" t="s">
        <v>2735</v>
      </c>
      <c r="C113" s="35" t="s">
        <v>2736</v>
      </c>
      <c r="D113" s="62" t="s">
        <v>2737</v>
      </c>
      <c r="E113" s="62" t="s">
        <v>213</v>
      </c>
      <c r="F113" s="48" t="s">
        <v>328</v>
      </c>
      <c r="G113" s="4">
        <v>1</v>
      </c>
      <c r="H113" s="4">
        <v>4</v>
      </c>
      <c r="I113" s="4">
        <f t="shared" si="2"/>
        <v>4</v>
      </c>
      <c r="J113" s="70">
        <v>300</v>
      </c>
      <c r="K113" s="75">
        <v>0.68899999999999995</v>
      </c>
      <c r="L113" s="19">
        <f t="shared" si="3"/>
        <v>826.8</v>
      </c>
      <c r="M113" s="26" t="s">
        <v>2937</v>
      </c>
    </row>
    <row r="114" spans="1:13" ht="103.5" customHeight="1" x14ac:dyDescent="0.25">
      <c r="A114" s="34" t="s">
        <v>2065</v>
      </c>
      <c r="B114" s="30" t="s">
        <v>2738</v>
      </c>
      <c r="C114" s="35" t="s">
        <v>2739</v>
      </c>
      <c r="D114" s="62" t="s">
        <v>2740</v>
      </c>
      <c r="E114" s="62" t="s">
        <v>2741</v>
      </c>
      <c r="F114" s="48" t="s">
        <v>2923</v>
      </c>
      <c r="G114" s="4">
        <v>1</v>
      </c>
      <c r="H114" s="4">
        <v>4</v>
      </c>
      <c r="I114" s="4">
        <f t="shared" si="2"/>
        <v>4</v>
      </c>
      <c r="J114" s="70">
        <v>380</v>
      </c>
      <c r="K114" s="75">
        <v>0.68899999999999995</v>
      </c>
      <c r="L114" s="19">
        <f t="shared" si="3"/>
        <v>1047.28</v>
      </c>
      <c r="M114" s="26" t="s">
        <v>2937</v>
      </c>
    </row>
    <row r="115" spans="1:13" ht="103.5" customHeight="1" x14ac:dyDescent="0.25">
      <c r="A115" s="34" t="s">
        <v>2066</v>
      </c>
      <c r="B115" s="30" t="s">
        <v>2742</v>
      </c>
      <c r="C115" s="35" t="s">
        <v>2743</v>
      </c>
      <c r="D115" s="62" t="s">
        <v>2744</v>
      </c>
      <c r="E115" s="62" t="s">
        <v>232</v>
      </c>
      <c r="F115" s="48" t="s">
        <v>2916</v>
      </c>
      <c r="G115" s="4">
        <v>1</v>
      </c>
      <c r="H115" s="4">
        <v>4</v>
      </c>
      <c r="I115" s="4">
        <f t="shared" si="2"/>
        <v>4</v>
      </c>
      <c r="J115" s="70">
        <v>480</v>
      </c>
      <c r="K115" s="75">
        <v>0.68899999999999995</v>
      </c>
      <c r="L115" s="19">
        <f t="shared" si="3"/>
        <v>1322.8799999999999</v>
      </c>
      <c r="M115" s="26" t="s">
        <v>2937</v>
      </c>
    </row>
    <row r="116" spans="1:13" ht="103.5" customHeight="1" x14ac:dyDescent="0.25">
      <c r="A116" s="34" t="s">
        <v>2067</v>
      </c>
      <c r="B116" s="30" t="s">
        <v>2745</v>
      </c>
      <c r="C116" s="35" t="s">
        <v>2746</v>
      </c>
      <c r="D116" s="62" t="s">
        <v>2747</v>
      </c>
      <c r="E116" s="62" t="s">
        <v>2748</v>
      </c>
      <c r="F116" s="48" t="s">
        <v>2924</v>
      </c>
      <c r="G116" s="4">
        <v>1</v>
      </c>
      <c r="H116" s="4">
        <v>4</v>
      </c>
      <c r="I116" s="4">
        <f t="shared" si="2"/>
        <v>4</v>
      </c>
      <c r="J116" s="70">
        <v>300</v>
      </c>
      <c r="K116" s="75">
        <v>0.68899999999999995</v>
      </c>
      <c r="L116" s="19">
        <f t="shared" si="3"/>
        <v>826.8</v>
      </c>
      <c r="M116" s="26" t="s">
        <v>2937</v>
      </c>
    </row>
    <row r="117" spans="1:13" ht="103.5" customHeight="1" x14ac:dyDescent="0.25">
      <c r="A117" s="34" t="s">
        <v>2068</v>
      </c>
      <c r="B117" s="30" t="s">
        <v>2749</v>
      </c>
      <c r="C117" s="35" t="s">
        <v>2750</v>
      </c>
      <c r="D117" s="62" t="s">
        <v>2751</v>
      </c>
      <c r="E117" s="62" t="s">
        <v>292</v>
      </c>
      <c r="F117" s="48" t="s">
        <v>328</v>
      </c>
      <c r="G117" s="4">
        <v>1</v>
      </c>
      <c r="H117" s="4">
        <v>4</v>
      </c>
      <c r="I117" s="4">
        <f t="shared" si="2"/>
        <v>4</v>
      </c>
      <c r="J117" s="70">
        <v>350</v>
      </c>
      <c r="K117" s="75">
        <v>0.68899999999999995</v>
      </c>
      <c r="L117" s="19">
        <f t="shared" si="3"/>
        <v>964.59999999999991</v>
      </c>
      <c r="M117" s="26" t="s">
        <v>2937</v>
      </c>
    </row>
    <row r="118" spans="1:13" ht="103.5" customHeight="1" x14ac:dyDescent="0.25">
      <c r="A118" s="34" t="s">
        <v>2069</v>
      </c>
      <c r="B118" s="30" t="s">
        <v>2752</v>
      </c>
      <c r="C118" s="35" t="s">
        <v>2753</v>
      </c>
      <c r="D118" s="62" t="s">
        <v>2754</v>
      </c>
      <c r="E118" s="62" t="s">
        <v>2755</v>
      </c>
      <c r="F118" s="48" t="s">
        <v>2925</v>
      </c>
      <c r="G118" s="4">
        <v>1</v>
      </c>
      <c r="H118" s="4">
        <v>4</v>
      </c>
      <c r="I118" s="4">
        <f t="shared" si="2"/>
        <v>4</v>
      </c>
      <c r="J118" s="70">
        <v>599</v>
      </c>
      <c r="K118" s="75">
        <v>0.68899999999999995</v>
      </c>
      <c r="L118" s="19">
        <f t="shared" si="3"/>
        <v>1650.8439999999998</v>
      </c>
      <c r="M118" s="26" t="s">
        <v>2937</v>
      </c>
    </row>
    <row r="119" spans="1:13" ht="103.5" customHeight="1" x14ac:dyDescent="0.25">
      <c r="A119" s="34" t="s">
        <v>2070</v>
      </c>
      <c r="B119" s="30" t="s">
        <v>2756</v>
      </c>
      <c r="C119" s="35" t="s">
        <v>4591</v>
      </c>
      <c r="D119" s="62" t="s">
        <v>2757</v>
      </c>
      <c r="E119" s="62" t="s">
        <v>11</v>
      </c>
      <c r="F119" s="48" t="s">
        <v>329</v>
      </c>
      <c r="G119" s="4">
        <v>1</v>
      </c>
      <c r="H119" s="4">
        <v>4</v>
      </c>
      <c r="I119" s="4">
        <f t="shared" si="2"/>
        <v>4</v>
      </c>
      <c r="J119" s="70">
        <v>360</v>
      </c>
      <c r="K119" s="75">
        <v>0.68899999999999995</v>
      </c>
      <c r="L119" s="19">
        <f t="shared" si="3"/>
        <v>992.16</v>
      </c>
      <c r="M119" s="26" t="s">
        <v>2937</v>
      </c>
    </row>
    <row r="120" spans="1:13" ht="103.5" customHeight="1" x14ac:dyDescent="0.25">
      <c r="A120" s="34" t="s">
        <v>2071</v>
      </c>
      <c r="B120" s="30" t="s">
        <v>2758</v>
      </c>
      <c r="C120" s="35" t="s">
        <v>4592</v>
      </c>
      <c r="D120" s="62" t="s">
        <v>2759</v>
      </c>
      <c r="E120" s="62" t="s">
        <v>321</v>
      </c>
      <c r="F120" s="48" t="s">
        <v>2926</v>
      </c>
      <c r="G120" s="4">
        <v>1</v>
      </c>
      <c r="H120" s="4">
        <v>4</v>
      </c>
      <c r="I120" s="4">
        <f t="shared" si="2"/>
        <v>4</v>
      </c>
      <c r="J120" s="70">
        <v>380</v>
      </c>
      <c r="K120" s="75">
        <v>0.68899999999999995</v>
      </c>
      <c r="L120" s="19">
        <f t="shared" si="3"/>
        <v>1047.28</v>
      </c>
      <c r="M120" s="26" t="s">
        <v>2937</v>
      </c>
    </row>
    <row r="121" spans="1:13" ht="103.5" customHeight="1" x14ac:dyDescent="0.25">
      <c r="A121" s="34" t="s">
        <v>2072</v>
      </c>
      <c r="B121" s="30" t="s">
        <v>2760</v>
      </c>
      <c r="C121" s="35" t="s">
        <v>2761</v>
      </c>
      <c r="D121" s="62" t="s">
        <v>2762</v>
      </c>
      <c r="E121" s="62" t="s">
        <v>1424</v>
      </c>
      <c r="F121" s="48" t="s">
        <v>2920</v>
      </c>
      <c r="G121" s="4">
        <v>1</v>
      </c>
      <c r="H121" s="4">
        <v>4</v>
      </c>
      <c r="I121" s="4">
        <f t="shared" si="2"/>
        <v>4</v>
      </c>
      <c r="J121" s="70">
        <v>480</v>
      </c>
      <c r="K121" s="75">
        <v>0.68899999999999995</v>
      </c>
      <c r="L121" s="19">
        <f t="shared" si="3"/>
        <v>1322.8799999999999</v>
      </c>
      <c r="M121" s="26" t="s">
        <v>2937</v>
      </c>
    </row>
    <row r="122" spans="1:13" ht="103.5" customHeight="1" x14ac:dyDescent="0.25">
      <c r="A122" s="34" t="s">
        <v>2073</v>
      </c>
      <c r="B122" s="30" t="s">
        <v>2586</v>
      </c>
      <c r="C122" s="35" t="s">
        <v>2587</v>
      </c>
      <c r="D122" s="62" t="s">
        <v>2588</v>
      </c>
      <c r="E122" s="62" t="s">
        <v>695</v>
      </c>
      <c r="F122" s="48" t="s">
        <v>2927</v>
      </c>
      <c r="G122" s="4">
        <v>1</v>
      </c>
      <c r="H122" s="4">
        <v>4</v>
      </c>
      <c r="I122" s="4">
        <f t="shared" si="2"/>
        <v>4</v>
      </c>
      <c r="J122" s="70">
        <v>450</v>
      </c>
      <c r="K122" s="75">
        <v>0.68899999999999995</v>
      </c>
      <c r="L122" s="19">
        <f t="shared" si="3"/>
        <v>1240.1999999999998</v>
      </c>
      <c r="M122" s="26" t="s">
        <v>2937</v>
      </c>
    </row>
    <row r="123" spans="1:13" ht="103.5" customHeight="1" x14ac:dyDescent="0.25">
      <c r="A123" s="34" t="s">
        <v>2074</v>
      </c>
      <c r="B123" s="30" t="s">
        <v>2763</v>
      </c>
      <c r="C123" s="35" t="s">
        <v>2764</v>
      </c>
      <c r="D123" s="62" t="s">
        <v>2765</v>
      </c>
      <c r="E123" s="62" t="s">
        <v>2766</v>
      </c>
      <c r="F123" s="48" t="s">
        <v>2916</v>
      </c>
      <c r="G123" s="4">
        <v>1</v>
      </c>
      <c r="H123" s="4">
        <v>4</v>
      </c>
      <c r="I123" s="4">
        <f t="shared" si="2"/>
        <v>4</v>
      </c>
      <c r="J123" s="70">
        <v>420</v>
      </c>
      <c r="K123" s="75">
        <v>0.68899999999999995</v>
      </c>
      <c r="L123" s="19">
        <f t="shared" si="3"/>
        <v>1157.52</v>
      </c>
      <c r="M123" s="26" t="s">
        <v>2937</v>
      </c>
    </row>
    <row r="124" spans="1:13" ht="103.5" customHeight="1" x14ac:dyDescent="0.25">
      <c r="A124" s="34" t="s">
        <v>2075</v>
      </c>
      <c r="B124" s="30" t="s">
        <v>2767</v>
      </c>
      <c r="C124" s="35" t="s">
        <v>2768</v>
      </c>
      <c r="D124" s="62" t="s">
        <v>2769</v>
      </c>
      <c r="E124" s="62" t="s">
        <v>775</v>
      </c>
      <c r="F124" s="48" t="s">
        <v>2920</v>
      </c>
      <c r="G124" s="4">
        <v>1</v>
      </c>
      <c r="H124" s="4">
        <v>4</v>
      </c>
      <c r="I124" s="4">
        <f t="shared" si="2"/>
        <v>4</v>
      </c>
      <c r="J124" s="70">
        <v>380</v>
      </c>
      <c r="K124" s="75">
        <v>0.68899999999999995</v>
      </c>
      <c r="L124" s="19">
        <f t="shared" si="3"/>
        <v>1047.28</v>
      </c>
      <c r="M124" s="26" t="s">
        <v>2937</v>
      </c>
    </row>
    <row r="125" spans="1:13" ht="103.5" customHeight="1" x14ac:dyDescent="0.25">
      <c r="A125" s="34" t="s">
        <v>2076</v>
      </c>
      <c r="B125" s="30" t="s">
        <v>2770</v>
      </c>
      <c r="C125" s="35" t="s">
        <v>2771</v>
      </c>
      <c r="D125" s="62" t="s">
        <v>2772</v>
      </c>
      <c r="E125" s="62" t="s">
        <v>607</v>
      </c>
      <c r="F125" s="48" t="s">
        <v>2920</v>
      </c>
      <c r="G125" s="4">
        <v>1</v>
      </c>
      <c r="H125" s="4">
        <v>4</v>
      </c>
      <c r="I125" s="4">
        <f t="shared" si="2"/>
        <v>4</v>
      </c>
      <c r="J125" s="70">
        <v>380</v>
      </c>
      <c r="K125" s="75">
        <v>0.68899999999999995</v>
      </c>
      <c r="L125" s="19">
        <f t="shared" si="3"/>
        <v>1047.28</v>
      </c>
      <c r="M125" s="26" t="s">
        <v>2937</v>
      </c>
    </row>
    <row r="126" spans="1:13" ht="103.5" customHeight="1" x14ac:dyDescent="0.25">
      <c r="A126" s="34" t="s">
        <v>2077</v>
      </c>
      <c r="B126" s="30" t="s">
        <v>2773</v>
      </c>
      <c r="C126" s="35" t="s">
        <v>2774</v>
      </c>
      <c r="D126" s="62" t="s">
        <v>2775</v>
      </c>
      <c r="E126" s="62" t="s">
        <v>2635</v>
      </c>
      <c r="F126" s="48" t="s">
        <v>2928</v>
      </c>
      <c r="G126" s="4">
        <v>1</v>
      </c>
      <c r="H126" s="4">
        <v>4</v>
      </c>
      <c r="I126" s="4">
        <f t="shared" si="2"/>
        <v>4</v>
      </c>
      <c r="J126" s="70">
        <v>560</v>
      </c>
      <c r="K126" s="75">
        <v>0.68899999999999995</v>
      </c>
      <c r="L126" s="19">
        <f t="shared" si="3"/>
        <v>1543.36</v>
      </c>
      <c r="M126" s="26" t="s">
        <v>2937</v>
      </c>
    </row>
    <row r="127" spans="1:13" ht="103.5" customHeight="1" x14ac:dyDescent="0.25">
      <c r="A127" s="34" t="s">
        <v>2078</v>
      </c>
      <c r="B127" s="30" t="s">
        <v>2776</v>
      </c>
      <c r="C127" s="35" t="s">
        <v>4593</v>
      </c>
      <c r="D127" s="62" t="s">
        <v>2777</v>
      </c>
      <c r="E127" s="62" t="s">
        <v>659</v>
      </c>
      <c r="F127" s="48" t="s">
        <v>2929</v>
      </c>
      <c r="G127" s="4">
        <v>1</v>
      </c>
      <c r="H127" s="4">
        <v>4</v>
      </c>
      <c r="I127" s="4">
        <f t="shared" si="2"/>
        <v>4</v>
      </c>
      <c r="J127" s="70">
        <v>380</v>
      </c>
      <c r="K127" s="75">
        <v>0.68899999999999995</v>
      </c>
      <c r="L127" s="19">
        <f t="shared" si="3"/>
        <v>1047.28</v>
      </c>
      <c r="M127" s="26" t="s">
        <v>2937</v>
      </c>
    </row>
    <row r="128" spans="1:13" ht="103.5" customHeight="1" x14ac:dyDescent="0.25">
      <c r="A128" s="34" t="s">
        <v>2079</v>
      </c>
      <c r="B128" s="30" t="s">
        <v>2778</v>
      </c>
      <c r="C128" s="35" t="s">
        <v>2779</v>
      </c>
      <c r="D128" s="62" t="s">
        <v>2780</v>
      </c>
      <c r="E128" s="62" t="s">
        <v>1198</v>
      </c>
      <c r="F128" s="48" t="s">
        <v>2921</v>
      </c>
      <c r="G128" s="4">
        <v>1</v>
      </c>
      <c r="H128" s="4">
        <v>4</v>
      </c>
      <c r="I128" s="4">
        <f t="shared" si="2"/>
        <v>4</v>
      </c>
      <c r="J128" s="70">
        <v>380</v>
      </c>
      <c r="K128" s="75">
        <v>0.68899999999999995</v>
      </c>
      <c r="L128" s="19">
        <f t="shared" si="3"/>
        <v>1047.28</v>
      </c>
      <c r="M128" s="26" t="s">
        <v>2937</v>
      </c>
    </row>
    <row r="129" spans="1:13" ht="103.5" customHeight="1" x14ac:dyDescent="0.25">
      <c r="A129" s="34" t="s">
        <v>2080</v>
      </c>
      <c r="B129" s="30" t="s">
        <v>2781</v>
      </c>
      <c r="C129" s="35" t="s">
        <v>2782</v>
      </c>
      <c r="D129" s="62" t="s">
        <v>2783</v>
      </c>
      <c r="E129" s="62" t="s">
        <v>7</v>
      </c>
      <c r="F129" s="48" t="s">
        <v>2922</v>
      </c>
      <c r="G129" s="4">
        <v>1</v>
      </c>
      <c r="H129" s="4">
        <v>4</v>
      </c>
      <c r="I129" s="4">
        <f t="shared" si="2"/>
        <v>4</v>
      </c>
      <c r="J129" s="70">
        <v>450</v>
      </c>
      <c r="K129" s="75">
        <v>0.68899999999999995</v>
      </c>
      <c r="L129" s="19">
        <f t="shared" si="3"/>
        <v>1240.1999999999998</v>
      </c>
      <c r="M129" s="26" t="s">
        <v>2937</v>
      </c>
    </row>
    <row r="130" spans="1:13" ht="103.5" customHeight="1" x14ac:dyDescent="0.25">
      <c r="A130" s="34" t="s">
        <v>2081</v>
      </c>
      <c r="B130" s="30" t="s">
        <v>2784</v>
      </c>
      <c r="C130" s="35" t="s">
        <v>2785</v>
      </c>
      <c r="D130" s="62" t="s">
        <v>2786</v>
      </c>
      <c r="E130" s="62" t="s">
        <v>553</v>
      </c>
      <c r="F130" s="48" t="s">
        <v>328</v>
      </c>
      <c r="G130" s="4">
        <v>1</v>
      </c>
      <c r="H130" s="4">
        <v>4</v>
      </c>
      <c r="I130" s="4">
        <f t="shared" si="2"/>
        <v>4</v>
      </c>
      <c r="J130" s="70">
        <v>420</v>
      </c>
      <c r="K130" s="75">
        <v>0.68899999999999995</v>
      </c>
      <c r="L130" s="19">
        <f t="shared" si="3"/>
        <v>1157.52</v>
      </c>
      <c r="M130" s="26" t="s">
        <v>2937</v>
      </c>
    </row>
    <row r="131" spans="1:13" ht="103.5" customHeight="1" x14ac:dyDescent="0.25">
      <c r="A131" s="34" t="s">
        <v>2082</v>
      </c>
      <c r="B131" s="30" t="s">
        <v>2787</v>
      </c>
      <c r="C131" s="35" t="s">
        <v>2788</v>
      </c>
      <c r="D131" s="62" t="s">
        <v>2789</v>
      </c>
      <c r="E131" s="62" t="s">
        <v>2790</v>
      </c>
      <c r="F131" s="48" t="s">
        <v>2925</v>
      </c>
      <c r="G131" s="4">
        <v>1</v>
      </c>
      <c r="H131" s="4">
        <v>4</v>
      </c>
      <c r="I131" s="4">
        <f t="shared" ref="I131:I194" si="4">G131*H131</f>
        <v>4</v>
      </c>
      <c r="J131" s="70">
        <v>350</v>
      </c>
      <c r="K131" s="75">
        <v>0.68899999999999995</v>
      </c>
      <c r="L131" s="19">
        <f t="shared" ref="L131:L194" si="5">J131*H131*K131</f>
        <v>964.59999999999991</v>
      </c>
      <c r="M131" s="26" t="s">
        <v>2937</v>
      </c>
    </row>
    <row r="132" spans="1:13" ht="103.5" customHeight="1" x14ac:dyDescent="0.25">
      <c r="A132" s="34" t="s">
        <v>2083</v>
      </c>
      <c r="B132" s="30" t="s">
        <v>2791</v>
      </c>
      <c r="C132" s="35" t="s">
        <v>2792</v>
      </c>
      <c r="D132" s="62" t="s">
        <v>2793</v>
      </c>
      <c r="E132" s="62" t="s">
        <v>473</v>
      </c>
      <c r="F132" s="48" t="s">
        <v>2922</v>
      </c>
      <c r="G132" s="4">
        <v>1</v>
      </c>
      <c r="H132" s="4">
        <v>4</v>
      </c>
      <c r="I132" s="4">
        <f t="shared" si="4"/>
        <v>4</v>
      </c>
      <c r="J132" s="70">
        <v>380</v>
      </c>
      <c r="K132" s="75">
        <v>0.68899999999999995</v>
      </c>
      <c r="L132" s="19">
        <f t="shared" si="5"/>
        <v>1047.28</v>
      </c>
      <c r="M132" s="26" t="s">
        <v>2937</v>
      </c>
    </row>
    <row r="133" spans="1:13" ht="103.5" customHeight="1" x14ac:dyDescent="0.25">
      <c r="A133" s="34" t="s">
        <v>2084</v>
      </c>
      <c r="B133" s="30" t="s">
        <v>2794</v>
      </c>
      <c r="C133" s="35" t="s">
        <v>2795</v>
      </c>
      <c r="D133" s="62" t="s">
        <v>2796</v>
      </c>
      <c r="E133" s="62" t="s">
        <v>238</v>
      </c>
      <c r="F133" s="48" t="s">
        <v>2923</v>
      </c>
      <c r="G133" s="4">
        <v>1</v>
      </c>
      <c r="H133" s="4">
        <v>4</v>
      </c>
      <c r="I133" s="4">
        <f t="shared" si="4"/>
        <v>4</v>
      </c>
      <c r="J133" s="70">
        <v>480</v>
      </c>
      <c r="K133" s="75">
        <v>0.68899999999999995</v>
      </c>
      <c r="L133" s="19">
        <f t="shared" si="5"/>
        <v>1322.8799999999999</v>
      </c>
      <c r="M133" s="26" t="s">
        <v>2937</v>
      </c>
    </row>
    <row r="134" spans="1:13" ht="103.5" customHeight="1" x14ac:dyDescent="0.25">
      <c r="A134" s="34" t="s">
        <v>2085</v>
      </c>
      <c r="B134" s="30" t="s">
        <v>2797</v>
      </c>
      <c r="C134" s="35" t="s">
        <v>2798</v>
      </c>
      <c r="D134" s="62" t="s">
        <v>2799</v>
      </c>
      <c r="E134" s="62" t="s">
        <v>157</v>
      </c>
      <c r="F134" s="48" t="s">
        <v>2923</v>
      </c>
      <c r="G134" s="4">
        <v>1</v>
      </c>
      <c r="H134" s="4">
        <v>4</v>
      </c>
      <c r="I134" s="4">
        <f t="shared" si="4"/>
        <v>4</v>
      </c>
      <c r="J134" s="70">
        <v>460</v>
      </c>
      <c r="K134" s="75">
        <v>0.68899999999999995</v>
      </c>
      <c r="L134" s="19">
        <f t="shared" si="5"/>
        <v>1267.76</v>
      </c>
      <c r="M134" s="26" t="s">
        <v>2937</v>
      </c>
    </row>
    <row r="135" spans="1:13" ht="103.5" customHeight="1" x14ac:dyDescent="0.25">
      <c r="A135" s="34" t="s">
        <v>2086</v>
      </c>
      <c r="B135" s="30" t="s">
        <v>2800</v>
      </c>
      <c r="C135" s="35" t="s">
        <v>2801</v>
      </c>
      <c r="D135" s="62" t="s">
        <v>1035</v>
      </c>
      <c r="E135" s="62" t="s">
        <v>11</v>
      </c>
      <c r="F135" s="48" t="s">
        <v>2930</v>
      </c>
      <c r="G135" s="4">
        <v>1</v>
      </c>
      <c r="H135" s="4">
        <v>4</v>
      </c>
      <c r="I135" s="4">
        <f t="shared" si="4"/>
        <v>4</v>
      </c>
      <c r="J135" s="70">
        <v>380</v>
      </c>
      <c r="K135" s="75">
        <v>0.68899999999999995</v>
      </c>
      <c r="L135" s="19">
        <f t="shared" si="5"/>
        <v>1047.28</v>
      </c>
      <c r="M135" s="26" t="s">
        <v>2937</v>
      </c>
    </row>
    <row r="136" spans="1:13" ht="103.5" customHeight="1" x14ac:dyDescent="0.25">
      <c r="A136" s="34" t="s">
        <v>2087</v>
      </c>
      <c r="B136" s="30" t="s">
        <v>2802</v>
      </c>
      <c r="C136" s="35" t="s">
        <v>2803</v>
      </c>
      <c r="D136" s="62" t="s">
        <v>2804</v>
      </c>
      <c r="E136" s="62" t="s">
        <v>2805</v>
      </c>
      <c r="F136" s="48" t="s">
        <v>2920</v>
      </c>
      <c r="G136" s="4">
        <v>1</v>
      </c>
      <c r="H136" s="4">
        <v>4</v>
      </c>
      <c r="I136" s="4">
        <f t="shared" si="4"/>
        <v>4</v>
      </c>
      <c r="J136" s="70">
        <v>450</v>
      </c>
      <c r="K136" s="75">
        <v>0.68899999999999995</v>
      </c>
      <c r="L136" s="19">
        <f t="shared" si="5"/>
        <v>1240.1999999999998</v>
      </c>
      <c r="M136" s="26" t="s">
        <v>2937</v>
      </c>
    </row>
    <row r="137" spans="1:13" ht="103.5" customHeight="1" x14ac:dyDescent="0.25">
      <c r="A137" s="34" t="s">
        <v>2088</v>
      </c>
      <c r="B137" s="52" t="s">
        <v>4414</v>
      </c>
      <c r="C137" s="43" t="s">
        <v>4390</v>
      </c>
      <c r="D137" s="67" t="s">
        <v>4401</v>
      </c>
      <c r="E137" s="63" t="s">
        <v>321</v>
      </c>
      <c r="F137" s="51" t="s">
        <v>333</v>
      </c>
      <c r="G137" s="4">
        <v>1</v>
      </c>
      <c r="H137" s="4">
        <v>4</v>
      </c>
      <c r="I137" s="4">
        <f t="shared" si="4"/>
        <v>4</v>
      </c>
      <c r="J137" s="71">
        <v>380</v>
      </c>
      <c r="K137" s="75">
        <v>0.68899999999999995</v>
      </c>
      <c r="L137" s="19">
        <f t="shared" si="5"/>
        <v>1047.28</v>
      </c>
      <c r="M137" s="26" t="s">
        <v>4425</v>
      </c>
    </row>
    <row r="138" spans="1:13" ht="103.5" customHeight="1" x14ac:dyDescent="0.25">
      <c r="A138" s="34" t="s">
        <v>2089</v>
      </c>
      <c r="B138" s="52" t="s">
        <v>4415</v>
      </c>
      <c r="C138" s="43" t="s">
        <v>4391</v>
      </c>
      <c r="D138" s="67" t="s">
        <v>4402</v>
      </c>
      <c r="E138" s="63" t="s">
        <v>321</v>
      </c>
      <c r="F138" s="51" t="s">
        <v>4344</v>
      </c>
      <c r="G138" s="4">
        <v>1</v>
      </c>
      <c r="H138" s="4">
        <v>4</v>
      </c>
      <c r="I138" s="4">
        <f t="shared" si="4"/>
        <v>4</v>
      </c>
      <c r="J138" s="71">
        <v>350</v>
      </c>
      <c r="K138" s="75">
        <v>0.68899999999999995</v>
      </c>
      <c r="L138" s="19">
        <f t="shared" si="5"/>
        <v>964.59999999999991</v>
      </c>
      <c r="M138" s="26" t="s">
        <v>4425</v>
      </c>
    </row>
    <row r="139" spans="1:13" ht="103.5" customHeight="1" x14ac:dyDescent="0.25">
      <c r="A139" s="34" t="s">
        <v>2090</v>
      </c>
      <c r="B139" s="52" t="s">
        <v>4416</v>
      </c>
      <c r="C139" s="43" t="s">
        <v>4392</v>
      </c>
      <c r="D139" s="67" t="s">
        <v>4403</v>
      </c>
      <c r="E139" s="63" t="s">
        <v>321</v>
      </c>
      <c r="F139" s="51" t="s">
        <v>333</v>
      </c>
      <c r="G139" s="4">
        <v>1</v>
      </c>
      <c r="H139" s="4">
        <v>4</v>
      </c>
      <c r="I139" s="4">
        <f t="shared" si="4"/>
        <v>4</v>
      </c>
      <c r="J139" s="71">
        <v>450</v>
      </c>
      <c r="K139" s="75">
        <v>0.68899999999999995</v>
      </c>
      <c r="L139" s="19">
        <f t="shared" si="5"/>
        <v>1240.1999999999998</v>
      </c>
      <c r="M139" s="26" t="s">
        <v>4425</v>
      </c>
    </row>
    <row r="140" spans="1:13" ht="103.5" customHeight="1" x14ac:dyDescent="0.25">
      <c r="A140" s="34" t="s">
        <v>2091</v>
      </c>
      <c r="B140" s="52" t="s">
        <v>4417</v>
      </c>
      <c r="C140" s="43" t="s">
        <v>4393</v>
      </c>
      <c r="D140" s="67" t="s">
        <v>4404</v>
      </c>
      <c r="E140" s="63" t="s">
        <v>2766</v>
      </c>
      <c r="F140" s="51" t="s">
        <v>4355</v>
      </c>
      <c r="G140" s="4">
        <v>1</v>
      </c>
      <c r="H140" s="4">
        <v>4</v>
      </c>
      <c r="I140" s="4">
        <f t="shared" si="4"/>
        <v>4</v>
      </c>
      <c r="J140" s="71">
        <v>420</v>
      </c>
      <c r="K140" s="75">
        <v>0.68899999999999995</v>
      </c>
      <c r="L140" s="19">
        <f t="shared" si="5"/>
        <v>1157.52</v>
      </c>
      <c r="M140" s="26" t="s">
        <v>4425</v>
      </c>
    </row>
    <row r="141" spans="1:13" ht="103.5" customHeight="1" x14ac:dyDescent="0.25">
      <c r="A141" s="34" t="s">
        <v>2092</v>
      </c>
      <c r="B141" s="52" t="s">
        <v>4418</v>
      </c>
      <c r="C141" s="43" t="s">
        <v>4394</v>
      </c>
      <c r="D141" s="67" t="s">
        <v>4405</v>
      </c>
      <c r="E141" s="63" t="s">
        <v>4406</v>
      </c>
      <c r="F141" s="51" t="s">
        <v>4345</v>
      </c>
      <c r="G141" s="4">
        <v>1</v>
      </c>
      <c r="H141" s="4">
        <v>4</v>
      </c>
      <c r="I141" s="4">
        <f t="shared" si="4"/>
        <v>4</v>
      </c>
      <c r="J141" s="71">
        <v>360</v>
      </c>
      <c r="K141" s="75">
        <v>0.68899999999999995</v>
      </c>
      <c r="L141" s="19">
        <f t="shared" si="5"/>
        <v>992.16</v>
      </c>
      <c r="M141" s="26" t="s">
        <v>4425</v>
      </c>
    </row>
    <row r="142" spans="1:13" ht="103.5" customHeight="1" x14ac:dyDescent="0.25">
      <c r="A142" s="34" t="s">
        <v>2093</v>
      </c>
      <c r="B142" s="52" t="s">
        <v>1525</v>
      </c>
      <c r="C142" s="43" t="s">
        <v>582</v>
      </c>
      <c r="D142" s="67" t="s">
        <v>583</v>
      </c>
      <c r="E142" s="63" t="s">
        <v>584</v>
      </c>
      <c r="F142" s="51" t="s">
        <v>331</v>
      </c>
      <c r="G142" s="4">
        <v>1</v>
      </c>
      <c r="H142" s="4">
        <v>4</v>
      </c>
      <c r="I142" s="4">
        <f t="shared" si="4"/>
        <v>4</v>
      </c>
      <c r="J142" s="71">
        <v>420</v>
      </c>
      <c r="K142" s="75">
        <v>0.68899999999999995</v>
      </c>
      <c r="L142" s="19">
        <f t="shared" si="5"/>
        <v>1157.52</v>
      </c>
      <c r="M142" s="26" t="s">
        <v>4425</v>
      </c>
    </row>
    <row r="143" spans="1:13" ht="103.5" customHeight="1" x14ac:dyDescent="0.25">
      <c r="A143" s="34" t="s">
        <v>2094</v>
      </c>
      <c r="B143" s="52" t="s">
        <v>4419</v>
      </c>
      <c r="C143" s="43" t="s">
        <v>4395</v>
      </c>
      <c r="D143" s="67" t="s">
        <v>4407</v>
      </c>
      <c r="E143" s="63" t="s">
        <v>553</v>
      </c>
      <c r="F143" s="51" t="s">
        <v>4342</v>
      </c>
      <c r="G143" s="4">
        <v>1</v>
      </c>
      <c r="H143" s="4">
        <v>4</v>
      </c>
      <c r="I143" s="4">
        <f t="shared" si="4"/>
        <v>4</v>
      </c>
      <c r="J143" s="71">
        <v>990</v>
      </c>
      <c r="K143" s="75">
        <v>0.68899999999999995</v>
      </c>
      <c r="L143" s="19">
        <f t="shared" si="5"/>
        <v>2728.4399999999996</v>
      </c>
      <c r="M143" s="26" t="s">
        <v>4425</v>
      </c>
    </row>
    <row r="144" spans="1:13" ht="103.5" customHeight="1" x14ac:dyDescent="0.25">
      <c r="A144" s="34" t="s">
        <v>2095</v>
      </c>
      <c r="B144" s="52" t="s">
        <v>4420</v>
      </c>
      <c r="C144" s="43" t="s">
        <v>4396</v>
      </c>
      <c r="D144" s="67" t="s">
        <v>4408</v>
      </c>
      <c r="E144" s="63" t="s">
        <v>198</v>
      </c>
      <c r="F144" s="51" t="s">
        <v>328</v>
      </c>
      <c r="G144" s="4">
        <v>1</v>
      </c>
      <c r="H144" s="4">
        <v>4</v>
      </c>
      <c r="I144" s="4">
        <f t="shared" si="4"/>
        <v>4</v>
      </c>
      <c r="J144" s="71">
        <v>450</v>
      </c>
      <c r="K144" s="75">
        <v>0.68899999999999995</v>
      </c>
      <c r="L144" s="19">
        <f t="shared" si="5"/>
        <v>1240.1999999999998</v>
      </c>
      <c r="M144" s="26" t="s">
        <v>4425</v>
      </c>
    </row>
    <row r="145" spans="1:13" ht="103.5" customHeight="1" x14ac:dyDescent="0.25">
      <c r="A145" s="34" t="s">
        <v>2096</v>
      </c>
      <c r="B145" s="52" t="s">
        <v>4421</v>
      </c>
      <c r="C145" s="43" t="s">
        <v>4397</v>
      </c>
      <c r="D145" s="67" t="s">
        <v>4409</v>
      </c>
      <c r="E145" s="63" t="s">
        <v>4410</v>
      </c>
      <c r="F145" s="51" t="s">
        <v>4349</v>
      </c>
      <c r="G145" s="4">
        <v>1</v>
      </c>
      <c r="H145" s="4">
        <v>4</v>
      </c>
      <c r="I145" s="4">
        <f t="shared" si="4"/>
        <v>4</v>
      </c>
      <c r="J145" s="71">
        <v>380</v>
      </c>
      <c r="K145" s="75">
        <v>0.68899999999999995</v>
      </c>
      <c r="L145" s="19">
        <f t="shared" si="5"/>
        <v>1047.28</v>
      </c>
      <c r="M145" s="26" t="s">
        <v>4425</v>
      </c>
    </row>
    <row r="146" spans="1:13" ht="103.5" customHeight="1" x14ac:dyDescent="0.25">
      <c r="A146" s="34" t="s">
        <v>2097</v>
      </c>
      <c r="B146" s="52" t="s">
        <v>4422</v>
      </c>
      <c r="C146" s="43" t="s">
        <v>4398</v>
      </c>
      <c r="D146" s="67" t="s">
        <v>4411</v>
      </c>
      <c r="E146" s="63" t="s">
        <v>232</v>
      </c>
      <c r="F146" s="51" t="s">
        <v>4345</v>
      </c>
      <c r="G146" s="4">
        <v>1</v>
      </c>
      <c r="H146" s="4">
        <v>4</v>
      </c>
      <c r="I146" s="4">
        <f t="shared" si="4"/>
        <v>4</v>
      </c>
      <c r="J146" s="71">
        <v>450</v>
      </c>
      <c r="K146" s="75">
        <v>0.68899999999999995</v>
      </c>
      <c r="L146" s="19">
        <f t="shared" si="5"/>
        <v>1240.1999999999998</v>
      </c>
      <c r="M146" s="26" t="s">
        <v>4425</v>
      </c>
    </row>
    <row r="147" spans="1:13" ht="103.5" customHeight="1" x14ac:dyDescent="0.25">
      <c r="A147" s="34" t="s">
        <v>2098</v>
      </c>
      <c r="B147" s="52" t="s">
        <v>4423</v>
      </c>
      <c r="C147" s="43" t="s">
        <v>4399</v>
      </c>
      <c r="D147" s="67" t="s">
        <v>4412</v>
      </c>
      <c r="E147" s="63" t="s">
        <v>950</v>
      </c>
      <c r="F147" s="51" t="s">
        <v>4351</v>
      </c>
      <c r="G147" s="4">
        <v>1</v>
      </c>
      <c r="H147" s="4">
        <v>4</v>
      </c>
      <c r="I147" s="4">
        <f t="shared" si="4"/>
        <v>4</v>
      </c>
      <c r="J147" s="71">
        <v>499</v>
      </c>
      <c r="K147" s="75">
        <v>0.68899999999999995</v>
      </c>
      <c r="L147" s="19">
        <f t="shared" si="5"/>
        <v>1375.2439999999999</v>
      </c>
      <c r="M147" s="26" t="s">
        <v>4425</v>
      </c>
    </row>
    <row r="148" spans="1:13" ht="103.5" customHeight="1" x14ac:dyDescent="0.25">
      <c r="A148" s="34" t="s">
        <v>2099</v>
      </c>
      <c r="B148" s="52" t="s">
        <v>361</v>
      </c>
      <c r="C148" s="43" t="s">
        <v>225</v>
      </c>
      <c r="D148" s="67" t="s">
        <v>226</v>
      </c>
      <c r="E148" s="63" t="s">
        <v>227</v>
      </c>
      <c r="F148" s="51" t="s">
        <v>339</v>
      </c>
      <c r="G148" s="4">
        <v>1</v>
      </c>
      <c r="H148" s="4">
        <v>4</v>
      </c>
      <c r="I148" s="4">
        <f t="shared" si="4"/>
        <v>4</v>
      </c>
      <c r="J148" s="71">
        <v>420</v>
      </c>
      <c r="K148" s="75">
        <v>0.68899999999999995</v>
      </c>
      <c r="L148" s="19">
        <f t="shared" si="5"/>
        <v>1157.52</v>
      </c>
      <c r="M148" s="26" t="s">
        <v>4425</v>
      </c>
    </row>
    <row r="149" spans="1:13" ht="103.5" customHeight="1" x14ac:dyDescent="0.25">
      <c r="A149" s="34" t="s">
        <v>2100</v>
      </c>
      <c r="B149" s="37" t="s">
        <v>4424</v>
      </c>
      <c r="C149" s="17" t="s">
        <v>4400</v>
      </c>
      <c r="D149" s="60" t="s">
        <v>4413</v>
      </c>
      <c r="E149" s="64" t="s">
        <v>192</v>
      </c>
      <c r="F149" s="45" t="s">
        <v>2920</v>
      </c>
      <c r="G149" s="4">
        <v>1</v>
      </c>
      <c r="H149" s="4">
        <v>4</v>
      </c>
      <c r="I149" s="4">
        <f t="shared" si="4"/>
        <v>4</v>
      </c>
      <c r="J149" s="68">
        <v>420</v>
      </c>
      <c r="K149" s="75">
        <v>0.68899999999999995</v>
      </c>
      <c r="L149" s="19">
        <f t="shared" si="5"/>
        <v>1157.52</v>
      </c>
      <c r="M149" s="26" t="s">
        <v>4425</v>
      </c>
    </row>
    <row r="150" spans="1:13" ht="103.5" customHeight="1" x14ac:dyDescent="0.25">
      <c r="A150" s="34" t="s">
        <v>2101</v>
      </c>
      <c r="B150" s="37" t="s">
        <v>4595</v>
      </c>
      <c r="C150" s="17" t="s">
        <v>4594</v>
      </c>
      <c r="D150" s="60" t="s">
        <v>173</v>
      </c>
      <c r="E150" s="64" t="s">
        <v>174</v>
      </c>
      <c r="F150" s="46">
        <v>45371</v>
      </c>
      <c r="G150" s="4">
        <v>2</v>
      </c>
      <c r="H150" s="4">
        <v>4</v>
      </c>
      <c r="I150" s="4">
        <f t="shared" si="4"/>
        <v>8</v>
      </c>
      <c r="J150" s="68">
        <v>800</v>
      </c>
      <c r="K150" s="75">
        <v>0.68899999999999995</v>
      </c>
      <c r="L150" s="19">
        <f t="shared" si="5"/>
        <v>2204.7999999999997</v>
      </c>
      <c r="M150" s="26" t="s">
        <v>4426</v>
      </c>
    </row>
    <row r="151" spans="1:13" ht="103.5" customHeight="1" x14ac:dyDescent="0.25">
      <c r="A151" s="34" t="s">
        <v>2102</v>
      </c>
      <c r="B151" s="37" t="s">
        <v>360</v>
      </c>
      <c r="C151" s="17" t="s">
        <v>223</v>
      </c>
      <c r="D151" s="60" t="s">
        <v>224</v>
      </c>
      <c r="E151" s="64" t="s">
        <v>11</v>
      </c>
      <c r="F151" s="45" t="s">
        <v>338</v>
      </c>
      <c r="G151" s="4">
        <v>1</v>
      </c>
      <c r="H151" s="4">
        <v>4</v>
      </c>
      <c r="I151" s="4">
        <f t="shared" si="4"/>
        <v>4</v>
      </c>
      <c r="J151" s="68">
        <v>330</v>
      </c>
      <c r="K151" s="75">
        <v>0.68899999999999995</v>
      </c>
      <c r="L151" s="19">
        <f t="shared" si="5"/>
        <v>909.4799999999999</v>
      </c>
      <c r="M151" s="26" t="s">
        <v>4426</v>
      </c>
    </row>
    <row r="152" spans="1:13" ht="103.5" customHeight="1" x14ac:dyDescent="0.25">
      <c r="A152" s="34" t="s">
        <v>2103</v>
      </c>
      <c r="B152" s="37" t="s">
        <v>362</v>
      </c>
      <c r="C152" s="17" t="s">
        <v>228</v>
      </c>
      <c r="D152" s="60" t="s">
        <v>229</v>
      </c>
      <c r="E152" s="64" t="s">
        <v>169</v>
      </c>
      <c r="F152" s="45" t="s">
        <v>340</v>
      </c>
      <c r="G152" s="4">
        <v>1</v>
      </c>
      <c r="H152" s="4">
        <v>4</v>
      </c>
      <c r="I152" s="4">
        <f t="shared" si="4"/>
        <v>4</v>
      </c>
      <c r="J152" s="68">
        <v>420</v>
      </c>
      <c r="K152" s="75">
        <v>0.68899999999999995</v>
      </c>
      <c r="L152" s="19">
        <f t="shared" si="5"/>
        <v>1157.52</v>
      </c>
      <c r="M152" s="26" t="s">
        <v>4426</v>
      </c>
    </row>
    <row r="153" spans="1:13" ht="103.5" customHeight="1" x14ac:dyDescent="0.25">
      <c r="A153" s="34" t="s">
        <v>2104</v>
      </c>
      <c r="B153" s="37" t="s">
        <v>363</v>
      </c>
      <c r="C153" s="17" t="s">
        <v>230</v>
      </c>
      <c r="D153" s="60" t="s">
        <v>231</v>
      </c>
      <c r="E153" s="64" t="s">
        <v>232</v>
      </c>
      <c r="F153" s="45" t="s">
        <v>330</v>
      </c>
      <c r="G153" s="4">
        <v>1</v>
      </c>
      <c r="H153" s="4">
        <v>4</v>
      </c>
      <c r="I153" s="4">
        <f t="shared" si="4"/>
        <v>4</v>
      </c>
      <c r="J153" s="68">
        <v>450</v>
      </c>
      <c r="K153" s="75">
        <v>0.68899999999999995</v>
      </c>
      <c r="L153" s="19">
        <f t="shared" si="5"/>
        <v>1240.1999999999998</v>
      </c>
      <c r="M153" s="26" t="s">
        <v>4426</v>
      </c>
    </row>
    <row r="154" spans="1:13" ht="103.5" customHeight="1" x14ac:dyDescent="0.25">
      <c r="A154" s="34" t="s">
        <v>2105</v>
      </c>
      <c r="B154" s="38" t="s">
        <v>4427</v>
      </c>
      <c r="C154" s="36" t="s">
        <v>4428</v>
      </c>
      <c r="D154" s="54" t="s">
        <v>4429</v>
      </c>
      <c r="E154" s="65" t="s">
        <v>111</v>
      </c>
      <c r="F154" s="53" t="s">
        <v>4430</v>
      </c>
      <c r="G154" s="4">
        <v>1</v>
      </c>
      <c r="H154" s="4">
        <v>4</v>
      </c>
      <c r="I154" s="4">
        <f t="shared" si="4"/>
        <v>4</v>
      </c>
      <c r="J154" s="72">
        <v>380</v>
      </c>
      <c r="K154" s="75">
        <v>0.68899999999999995</v>
      </c>
      <c r="L154" s="19">
        <f t="shared" si="5"/>
        <v>1047.28</v>
      </c>
      <c r="M154" s="26" t="s">
        <v>4431</v>
      </c>
    </row>
    <row r="155" spans="1:13" ht="103.5" customHeight="1" x14ac:dyDescent="0.25">
      <c r="A155" s="34" t="s">
        <v>2106</v>
      </c>
      <c r="B155" s="38" t="s">
        <v>4432</v>
      </c>
      <c r="C155" s="36" t="s">
        <v>4433</v>
      </c>
      <c r="D155" s="54" t="s">
        <v>4434</v>
      </c>
      <c r="E155" s="65" t="s">
        <v>111</v>
      </c>
      <c r="F155" s="53" t="s">
        <v>4430</v>
      </c>
      <c r="G155" s="4">
        <v>1</v>
      </c>
      <c r="H155" s="4">
        <v>4</v>
      </c>
      <c r="I155" s="4">
        <f t="shared" si="4"/>
        <v>4</v>
      </c>
      <c r="J155" s="72">
        <v>580</v>
      </c>
      <c r="K155" s="75">
        <v>0.68899999999999995</v>
      </c>
      <c r="L155" s="19">
        <f t="shared" si="5"/>
        <v>1598.4799999999998</v>
      </c>
      <c r="M155" s="26" t="s">
        <v>4431</v>
      </c>
    </row>
    <row r="156" spans="1:13" ht="103.5" customHeight="1" x14ac:dyDescent="0.25">
      <c r="A156" s="34" t="s">
        <v>2107</v>
      </c>
      <c r="B156" s="38" t="s">
        <v>4435</v>
      </c>
      <c r="C156" s="36" t="s">
        <v>4436</v>
      </c>
      <c r="D156" s="54" t="s">
        <v>4437</v>
      </c>
      <c r="E156" s="65" t="s">
        <v>553</v>
      </c>
      <c r="F156" s="53" t="s">
        <v>4438</v>
      </c>
      <c r="G156" s="4">
        <v>1</v>
      </c>
      <c r="H156" s="4">
        <v>4</v>
      </c>
      <c r="I156" s="4">
        <f t="shared" si="4"/>
        <v>4</v>
      </c>
      <c r="J156" s="72">
        <v>600</v>
      </c>
      <c r="K156" s="75">
        <v>0.68899999999999995</v>
      </c>
      <c r="L156" s="19">
        <f t="shared" si="5"/>
        <v>1653.6</v>
      </c>
      <c r="M156" s="26" t="s">
        <v>4431</v>
      </c>
    </row>
    <row r="157" spans="1:13" ht="103.5" customHeight="1" x14ac:dyDescent="0.25">
      <c r="A157" s="34" t="s">
        <v>2108</v>
      </c>
      <c r="B157" s="38" t="s">
        <v>4439</v>
      </c>
      <c r="C157" s="36" t="s">
        <v>4440</v>
      </c>
      <c r="D157" s="54" t="s">
        <v>4441</v>
      </c>
      <c r="E157" s="65" t="s">
        <v>24</v>
      </c>
      <c r="F157" s="53" t="s">
        <v>4442</v>
      </c>
      <c r="G157" s="4">
        <v>1</v>
      </c>
      <c r="H157" s="4">
        <v>4</v>
      </c>
      <c r="I157" s="4">
        <f t="shared" si="4"/>
        <v>4</v>
      </c>
      <c r="J157" s="72">
        <v>420</v>
      </c>
      <c r="K157" s="75">
        <v>0.68899999999999995</v>
      </c>
      <c r="L157" s="19">
        <f t="shared" si="5"/>
        <v>1157.52</v>
      </c>
      <c r="M157" s="26" t="s">
        <v>4431</v>
      </c>
    </row>
    <row r="158" spans="1:13" ht="103.5" customHeight="1" x14ac:dyDescent="0.25">
      <c r="A158" s="34" t="s">
        <v>2109</v>
      </c>
      <c r="B158" s="38" t="s">
        <v>4443</v>
      </c>
      <c r="C158" s="36" t="s">
        <v>4444</v>
      </c>
      <c r="D158" s="54" t="s">
        <v>4445</v>
      </c>
      <c r="E158" s="65" t="s">
        <v>24</v>
      </c>
      <c r="F158" s="53" t="s">
        <v>4442</v>
      </c>
      <c r="G158" s="4">
        <v>1</v>
      </c>
      <c r="H158" s="4">
        <v>4</v>
      </c>
      <c r="I158" s="4">
        <f t="shared" si="4"/>
        <v>4</v>
      </c>
      <c r="J158" s="72">
        <v>450</v>
      </c>
      <c r="K158" s="75">
        <v>0.68899999999999995</v>
      </c>
      <c r="L158" s="19">
        <f t="shared" si="5"/>
        <v>1240.1999999999998</v>
      </c>
      <c r="M158" s="26" t="s">
        <v>4431</v>
      </c>
    </row>
    <row r="159" spans="1:13" ht="103.5" customHeight="1" x14ac:dyDescent="0.25">
      <c r="A159" s="34" t="s">
        <v>2110</v>
      </c>
      <c r="B159" s="38" t="s">
        <v>4446</v>
      </c>
      <c r="C159" s="36" t="s">
        <v>4447</v>
      </c>
      <c r="D159" s="54" t="s">
        <v>4448</v>
      </c>
      <c r="E159" s="65" t="s">
        <v>4274</v>
      </c>
      <c r="F159" s="53" t="s">
        <v>335</v>
      </c>
      <c r="G159" s="4">
        <v>1</v>
      </c>
      <c r="H159" s="4">
        <v>4</v>
      </c>
      <c r="I159" s="4">
        <f t="shared" si="4"/>
        <v>4</v>
      </c>
      <c r="J159" s="72">
        <v>320</v>
      </c>
      <c r="K159" s="75">
        <v>0.68899999999999995</v>
      </c>
      <c r="L159" s="19">
        <f t="shared" si="5"/>
        <v>881.92</v>
      </c>
      <c r="M159" s="26" t="s">
        <v>4431</v>
      </c>
    </row>
    <row r="160" spans="1:13" ht="103.5" customHeight="1" x14ac:dyDescent="0.25">
      <c r="A160" s="34" t="s">
        <v>2111</v>
      </c>
      <c r="B160" s="38" t="s">
        <v>4450</v>
      </c>
      <c r="C160" s="36" t="s">
        <v>4451</v>
      </c>
      <c r="D160" s="54" t="s">
        <v>4452</v>
      </c>
      <c r="E160" s="65" t="s">
        <v>4453</v>
      </c>
      <c r="F160" s="53" t="s">
        <v>4430</v>
      </c>
      <c r="G160" s="4">
        <v>1</v>
      </c>
      <c r="H160" s="4">
        <v>4</v>
      </c>
      <c r="I160" s="4">
        <f t="shared" si="4"/>
        <v>4</v>
      </c>
      <c r="J160" s="72">
        <v>450</v>
      </c>
      <c r="K160" s="75">
        <v>0.68899999999999995</v>
      </c>
      <c r="L160" s="19">
        <f t="shared" si="5"/>
        <v>1240.1999999999998</v>
      </c>
      <c r="M160" s="26" t="s">
        <v>4431</v>
      </c>
    </row>
    <row r="161" spans="1:13" ht="103.5" customHeight="1" x14ac:dyDescent="0.25">
      <c r="A161" s="34" t="s">
        <v>2112</v>
      </c>
      <c r="B161" s="38" t="s">
        <v>4454</v>
      </c>
      <c r="C161" s="36" t="s">
        <v>4455</v>
      </c>
      <c r="D161" s="54" t="s">
        <v>4456</v>
      </c>
      <c r="E161" s="65" t="s">
        <v>4457</v>
      </c>
      <c r="F161" s="53" t="s">
        <v>4438</v>
      </c>
      <c r="G161" s="4">
        <v>1</v>
      </c>
      <c r="H161" s="4">
        <v>4</v>
      </c>
      <c r="I161" s="4">
        <f t="shared" si="4"/>
        <v>4</v>
      </c>
      <c r="J161" s="72">
        <v>480</v>
      </c>
      <c r="K161" s="75">
        <v>0.68899999999999995</v>
      </c>
      <c r="L161" s="19">
        <f t="shared" si="5"/>
        <v>1322.8799999999999</v>
      </c>
      <c r="M161" s="26" t="s">
        <v>4431</v>
      </c>
    </row>
    <row r="162" spans="1:13" ht="103.5" customHeight="1" x14ac:dyDescent="0.25">
      <c r="A162" s="34" t="s">
        <v>2113</v>
      </c>
      <c r="B162" s="38" t="s">
        <v>4458</v>
      </c>
      <c r="C162" s="36" t="s">
        <v>4459</v>
      </c>
      <c r="D162" s="54" t="s">
        <v>4460</v>
      </c>
      <c r="E162" s="65" t="s">
        <v>2755</v>
      </c>
      <c r="F162" s="53" t="s">
        <v>4461</v>
      </c>
      <c r="G162" s="4">
        <v>1</v>
      </c>
      <c r="H162" s="4">
        <v>4</v>
      </c>
      <c r="I162" s="4">
        <f t="shared" si="4"/>
        <v>4</v>
      </c>
      <c r="J162" s="72">
        <v>480</v>
      </c>
      <c r="K162" s="75">
        <v>0.68899999999999995</v>
      </c>
      <c r="L162" s="19">
        <f t="shared" si="5"/>
        <v>1322.8799999999999</v>
      </c>
      <c r="M162" s="26" t="s">
        <v>4431</v>
      </c>
    </row>
    <row r="163" spans="1:13" ht="103.5" customHeight="1" x14ac:dyDescent="0.25">
      <c r="A163" s="34" t="s">
        <v>2114</v>
      </c>
      <c r="B163" s="38" t="s">
        <v>4462</v>
      </c>
      <c r="C163" s="36" t="s">
        <v>4463</v>
      </c>
      <c r="D163" s="54" t="s">
        <v>4464</v>
      </c>
      <c r="E163" s="65" t="s">
        <v>1157</v>
      </c>
      <c r="F163" s="53" t="s">
        <v>4442</v>
      </c>
      <c r="G163" s="4">
        <v>1</v>
      </c>
      <c r="H163" s="4">
        <v>4</v>
      </c>
      <c r="I163" s="4">
        <f t="shared" si="4"/>
        <v>4</v>
      </c>
      <c r="J163" s="72">
        <v>380</v>
      </c>
      <c r="K163" s="75">
        <v>0.68899999999999995</v>
      </c>
      <c r="L163" s="19">
        <f t="shared" si="5"/>
        <v>1047.28</v>
      </c>
      <c r="M163" s="26" t="s">
        <v>4431</v>
      </c>
    </row>
    <row r="164" spans="1:13" ht="103.5" customHeight="1" x14ac:dyDescent="0.25">
      <c r="A164" s="34" t="s">
        <v>2115</v>
      </c>
      <c r="B164" s="38" t="s">
        <v>4468</v>
      </c>
      <c r="C164" s="36" t="s">
        <v>4469</v>
      </c>
      <c r="D164" s="54" t="s">
        <v>4470</v>
      </c>
      <c r="E164" s="65" t="s">
        <v>205</v>
      </c>
      <c r="F164" s="53" t="s">
        <v>4449</v>
      </c>
      <c r="G164" s="4">
        <v>1</v>
      </c>
      <c r="H164" s="4">
        <v>4</v>
      </c>
      <c r="I164" s="4">
        <f t="shared" si="4"/>
        <v>4</v>
      </c>
      <c r="J164" s="72">
        <v>320</v>
      </c>
      <c r="K164" s="75">
        <v>0.68899999999999995</v>
      </c>
      <c r="L164" s="19">
        <f t="shared" si="5"/>
        <v>881.92</v>
      </c>
      <c r="M164" s="26" t="s">
        <v>4431</v>
      </c>
    </row>
    <row r="165" spans="1:13" ht="103.5" customHeight="1" x14ac:dyDescent="0.25">
      <c r="A165" s="34" t="s">
        <v>2116</v>
      </c>
      <c r="B165" s="38" t="s">
        <v>4471</v>
      </c>
      <c r="C165" s="36" t="s">
        <v>4472</v>
      </c>
      <c r="D165" s="54" t="s">
        <v>4473</v>
      </c>
      <c r="E165" s="65" t="s">
        <v>189</v>
      </c>
      <c r="F165" s="53" t="s">
        <v>4442</v>
      </c>
      <c r="G165" s="4">
        <v>1</v>
      </c>
      <c r="H165" s="4">
        <v>4</v>
      </c>
      <c r="I165" s="4">
        <f t="shared" si="4"/>
        <v>4</v>
      </c>
      <c r="J165" s="72">
        <v>320</v>
      </c>
      <c r="K165" s="75">
        <v>0.68899999999999995</v>
      </c>
      <c r="L165" s="19">
        <f t="shared" si="5"/>
        <v>881.92</v>
      </c>
      <c r="M165" s="26" t="s">
        <v>4431</v>
      </c>
    </row>
    <row r="166" spans="1:13" ht="103.5" customHeight="1" x14ac:dyDescent="0.25">
      <c r="A166" s="34" t="s">
        <v>2117</v>
      </c>
      <c r="B166" s="38" t="s">
        <v>4474</v>
      </c>
      <c r="C166" s="36" t="s">
        <v>4475</v>
      </c>
      <c r="D166" s="54" t="s">
        <v>4476</v>
      </c>
      <c r="E166" s="65" t="s">
        <v>4410</v>
      </c>
      <c r="F166" s="53" t="s">
        <v>4477</v>
      </c>
      <c r="G166" s="4">
        <v>1</v>
      </c>
      <c r="H166" s="4">
        <v>4</v>
      </c>
      <c r="I166" s="4">
        <f t="shared" si="4"/>
        <v>4</v>
      </c>
      <c r="J166" s="72">
        <v>360</v>
      </c>
      <c r="K166" s="75">
        <v>0.68899999999999995</v>
      </c>
      <c r="L166" s="19">
        <f t="shared" si="5"/>
        <v>992.16</v>
      </c>
      <c r="M166" s="26" t="s">
        <v>4431</v>
      </c>
    </row>
    <row r="167" spans="1:13" ht="103.5" customHeight="1" x14ac:dyDescent="0.25">
      <c r="A167" s="34" t="s">
        <v>2118</v>
      </c>
      <c r="B167" s="38" t="s">
        <v>4478</v>
      </c>
      <c r="C167" s="36" t="s">
        <v>4479</v>
      </c>
      <c r="D167" s="54" t="s">
        <v>4480</v>
      </c>
      <c r="E167" s="65" t="s">
        <v>668</v>
      </c>
      <c r="F167" s="53" t="s">
        <v>4481</v>
      </c>
      <c r="G167" s="4">
        <v>1</v>
      </c>
      <c r="H167" s="4">
        <v>4</v>
      </c>
      <c r="I167" s="4">
        <f t="shared" si="4"/>
        <v>4</v>
      </c>
      <c r="J167" s="72">
        <v>350</v>
      </c>
      <c r="K167" s="75">
        <v>0.68899999999999995</v>
      </c>
      <c r="L167" s="19">
        <f t="shared" si="5"/>
        <v>964.59999999999991</v>
      </c>
      <c r="M167" s="26" t="s">
        <v>4431</v>
      </c>
    </row>
    <row r="168" spans="1:13" ht="103.5" customHeight="1" x14ac:dyDescent="0.25">
      <c r="A168" s="34" t="s">
        <v>2119</v>
      </c>
      <c r="B168" s="38" t="s">
        <v>4482</v>
      </c>
      <c r="C168" s="36" t="s">
        <v>4483</v>
      </c>
      <c r="D168" s="54" t="s">
        <v>4484</v>
      </c>
      <c r="E168" s="65" t="s">
        <v>321</v>
      </c>
      <c r="F168" s="53" t="s">
        <v>325</v>
      </c>
      <c r="G168" s="4">
        <v>1</v>
      </c>
      <c r="H168" s="4">
        <v>4</v>
      </c>
      <c r="I168" s="4">
        <f t="shared" si="4"/>
        <v>4</v>
      </c>
      <c r="J168" s="72">
        <v>450</v>
      </c>
      <c r="K168" s="75">
        <v>0.68899999999999995</v>
      </c>
      <c r="L168" s="19">
        <f t="shared" si="5"/>
        <v>1240.1999999999998</v>
      </c>
      <c r="M168" s="26" t="s">
        <v>4431</v>
      </c>
    </row>
    <row r="169" spans="1:13" ht="103.5" customHeight="1" x14ac:dyDescent="0.25">
      <c r="A169" s="34" t="s">
        <v>2120</v>
      </c>
      <c r="B169" s="38" t="s">
        <v>4598</v>
      </c>
      <c r="C169" s="36" t="s">
        <v>4597</v>
      </c>
      <c r="D169" s="54" t="s">
        <v>3343</v>
      </c>
      <c r="E169" s="65" t="s">
        <v>321</v>
      </c>
      <c r="F169" s="77">
        <v>44915</v>
      </c>
      <c r="G169" s="4">
        <v>1</v>
      </c>
      <c r="H169" s="4">
        <v>4</v>
      </c>
      <c r="I169" s="4">
        <f t="shared" si="4"/>
        <v>4</v>
      </c>
      <c r="J169" s="72">
        <v>599</v>
      </c>
      <c r="K169" s="75">
        <v>0.68899999999999995</v>
      </c>
      <c r="L169" s="19">
        <f t="shared" si="5"/>
        <v>1650.8439999999998</v>
      </c>
      <c r="M169" s="26" t="s">
        <v>4431</v>
      </c>
    </row>
    <row r="170" spans="1:13" ht="103.5" customHeight="1" x14ac:dyDescent="0.25">
      <c r="A170" s="34" t="s">
        <v>2121</v>
      </c>
      <c r="B170" s="38" t="s">
        <v>4485</v>
      </c>
      <c r="C170" s="36" t="s">
        <v>4486</v>
      </c>
      <c r="D170" s="54" t="s">
        <v>3343</v>
      </c>
      <c r="E170" s="65" t="s">
        <v>321</v>
      </c>
      <c r="F170" s="53" t="s">
        <v>4487</v>
      </c>
      <c r="G170" s="4">
        <v>1</v>
      </c>
      <c r="H170" s="4">
        <v>4</v>
      </c>
      <c r="I170" s="4">
        <f t="shared" si="4"/>
        <v>4</v>
      </c>
      <c r="J170" s="72">
        <v>650</v>
      </c>
      <c r="K170" s="75">
        <v>0.68899999999999995</v>
      </c>
      <c r="L170" s="19">
        <f t="shared" si="5"/>
        <v>1791.3999999999999</v>
      </c>
      <c r="M170" s="26" t="s">
        <v>4431</v>
      </c>
    </row>
    <row r="171" spans="1:13" ht="103.5" customHeight="1" x14ac:dyDescent="0.25">
      <c r="A171" s="34" t="s">
        <v>2122</v>
      </c>
      <c r="B171" s="38" t="s">
        <v>4488</v>
      </c>
      <c r="C171" s="36" t="s">
        <v>4489</v>
      </c>
      <c r="D171" s="54" t="s">
        <v>4490</v>
      </c>
      <c r="E171" s="65" t="s">
        <v>4491</v>
      </c>
      <c r="F171" s="53" t="s">
        <v>4442</v>
      </c>
      <c r="G171" s="4">
        <v>1</v>
      </c>
      <c r="H171" s="4">
        <v>4</v>
      </c>
      <c r="I171" s="4">
        <f t="shared" si="4"/>
        <v>4</v>
      </c>
      <c r="J171" s="72">
        <v>650</v>
      </c>
      <c r="K171" s="75">
        <v>0.68899999999999995</v>
      </c>
      <c r="L171" s="19">
        <f t="shared" si="5"/>
        <v>1791.3999999999999</v>
      </c>
      <c r="M171" s="26" t="s">
        <v>4431</v>
      </c>
    </row>
    <row r="172" spans="1:13" ht="103.5" customHeight="1" x14ac:dyDescent="0.25">
      <c r="A172" s="34" t="s">
        <v>2123</v>
      </c>
      <c r="B172" s="38" t="s">
        <v>4492</v>
      </c>
      <c r="C172" s="36" t="s">
        <v>4493</v>
      </c>
      <c r="D172" s="54" t="s">
        <v>4494</v>
      </c>
      <c r="E172" s="65" t="s">
        <v>629</v>
      </c>
      <c r="F172" s="53" t="s">
        <v>4461</v>
      </c>
      <c r="G172" s="4">
        <v>1</v>
      </c>
      <c r="H172" s="4">
        <v>4</v>
      </c>
      <c r="I172" s="4">
        <f t="shared" si="4"/>
        <v>4</v>
      </c>
      <c r="J172" s="72">
        <v>410</v>
      </c>
      <c r="K172" s="75">
        <v>0.68899999999999995</v>
      </c>
      <c r="L172" s="19">
        <f t="shared" si="5"/>
        <v>1129.9599999999998</v>
      </c>
      <c r="M172" s="26" t="s">
        <v>4431</v>
      </c>
    </row>
    <row r="173" spans="1:13" ht="103.5" customHeight="1" x14ac:dyDescent="0.25">
      <c r="A173" s="34" t="s">
        <v>2124</v>
      </c>
      <c r="B173" s="38" t="s">
        <v>4495</v>
      </c>
      <c r="C173" s="36" t="s">
        <v>4496</v>
      </c>
      <c r="D173" s="54" t="s">
        <v>4497</v>
      </c>
      <c r="E173" s="65" t="s">
        <v>11</v>
      </c>
      <c r="F173" s="53" t="s">
        <v>4498</v>
      </c>
      <c r="G173" s="4">
        <v>1</v>
      </c>
      <c r="H173" s="4">
        <v>4</v>
      </c>
      <c r="I173" s="4">
        <f t="shared" si="4"/>
        <v>4</v>
      </c>
      <c r="J173" s="72">
        <v>380</v>
      </c>
      <c r="K173" s="75">
        <v>0.68899999999999995</v>
      </c>
      <c r="L173" s="19">
        <f t="shared" si="5"/>
        <v>1047.28</v>
      </c>
      <c r="M173" s="26" t="s">
        <v>4431</v>
      </c>
    </row>
    <row r="174" spans="1:13" ht="103.5" customHeight="1" x14ac:dyDescent="0.25">
      <c r="A174" s="34" t="s">
        <v>2125</v>
      </c>
      <c r="B174" s="38" t="s">
        <v>4499</v>
      </c>
      <c r="C174" s="36" t="s">
        <v>4500</v>
      </c>
      <c r="D174" s="54" t="s">
        <v>4501</v>
      </c>
      <c r="E174" s="65" t="s">
        <v>473</v>
      </c>
      <c r="F174" s="53" t="s">
        <v>4465</v>
      </c>
      <c r="G174" s="4">
        <v>1</v>
      </c>
      <c r="H174" s="4">
        <v>4</v>
      </c>
      <c r="I174" s="4">
        <f t="shared" si="4"/>
        <v>4</v>
      </c>
      <c r="J174" s="72">
        <v>400</v>
      </c>
      <c r="K174" s="75">
        <v>0.68899999999999995</v>
      </c>
      <c r="L174" s="19">
        <f t="shared" si="5"/>
        <v>1102.3999999999999</v>
      </c>
      <c r="M174" s="26" t="s">
        <v>4431</v>
      </c>
    </row>
    <row r="175" spans="1:13" ht="103.5" customHeight="1" x14ac:dyDescent="0.25">
      <c r="A175" s="34" t="s">
        <v>2126</v>
      </c>
      <c r="B175" s="38" t="s">
        <v>4502</v>
      </c>
      <c r="C175" s="36" t="s">
        <v>4503</v>
      </c>
      <c r="D175" s="54" t="s">
        <v>4504</v>
      </c>
      <c r="E175" s="65" t="s">
        <v>4261</v>
      </c>
      <c r="F175" s="53" t="s">
        <v>4487</v>
      </c>
      <c r="G175" s="4">
        <v>1</v>
      </c>
      <c r="H175" s="4">
        <v>4</v>
      </c>
      <c r="I175" s="4">
        <f t="shared" si="4"/>
        <v>4</v>
      </c>
      <c r="J175" s="72">
        <v>420</v>
      </c>
      <c r="K175" s="75">
        <v>0.68899999999999995</v>
      </c>
      <c r="L175" s="19">
        <f t="shared" si="5"/>
        <v>1157.52</v>
      </c>
      <c r="M175" s="26" t="s">
        <v>4431</v>
      </c>
    </row>
    <row r="176" spans="1:13" ht="103.5" customHeight="1" x14ac:dyDescent="0.25">
      <c r="A176" s="34" t="s">
        <v>2127</v>
      </c>
      <c r="B176" s="38" t="s">
        <v>4505</v>
      </c>
      <c r="C176" s="36" t="s">
        <v>4506</v>
      </c>
      <c r="D176" s="54" t="s">
        <v>4507</v>
      </c>
      <c r="E176" s="65" t="s">
        <v>2766</v>
      </c>
      <c r="F176" s="53" t="s">
        <v>4442</v>
      </c>
      <c r="G176" s="4">
        <v>1</v>
      </c>
      <c r="H176" s="4">
        <v>4</v>
      </c>
      <c r="I176" s="4">
        <f t="shared" si="4"/>
        <v>4</v>
      </c>
      <c r="J176" s="72">
        <v>480</v>
      </c>
      <c r="K176" s="75">
        <v>0.68899999999999995</v>
      </c>
      <c r="L176" s="19">
        <f t="shared" si="5"/>
        <v>1322.8799999999999</v>
      </c>
      <c r="M176" s="26" t="s">
        <v>4431</v>
      </c>
    </row>
    <row r="177" spans="1:13" ht="103.5" customHeight="1" x14ac:dyDescent="0.25">
      <c r="A177" s="34" t="s">
        <v>2128</v>
      </c>
      <c r="B177" s="38" t="s">
        <v>4508</v>
      </c>
      <c r="C177" s="36" t="s">
        <v>4509</v>
      </c>
      <c r="D177" s="54" t="s">
        <v>4510</v>
      </c>
      <c r="E177" s="65" t="s">
        <v>505</v>
      </c>
      <c r="F177" s="53" t="s">
        <v>4449</v>
      </c>
      <c r="G177" s="4">
        <v>1</v>
      </c>
      <c r="H177" s="4">
        <v>4</v>
      </c>
      <c r="I177" s="4">
        <f t="shared" si="4"/>
        <v>4</v>
      </c>
      <c r="J177" s="72">
        <v>450</v>
      </c>
      <c r="K177" s="75">
        <v>0.68899999999999995</v>
      </c>
      <c r="L177" s="19">
        <f t="shared" si="5"/>
        <v>1240.1999999999998</v>
      </c>
      <c r="M177" s="26" t="s">
        <v>4431</v>
      </c>
    </row>
    <row r="178" spans="1:13" ht="103.5" customHeight="1" x14ac:dyDescent="0.25">
      <c r="A178" s="34" t="s">
        <v>2129</v>
      </c>
      <c r="B178" s="38" t="s">
        <v>4511</v>
      </c>
      <c r="C178" s="36" t="s">
        <v>4512</v>
      </c>
      <c r="D178" s="54" t="s">
        <v>4513</v>
      </c>
      <c r="E178" s="65" t="s">
        <v>218</v>
      </c>
      <c r="F178" s="53" t="s">
        <v>4477</v>
      </c>
      <c r="G178" s="4">
        <v>1</v>
      </c>
      <c r="H178" s="4">
        <v>4</v>
      </c>
      <c r="I178" s="4">
        <f t="shared" si="4"/>
        <v>4</v>
      </c>
      <c r="J178" s="72">
        <v>360</v>
      </c>
      <c r="K178" s="75">
        <v>0.68899999999999995</v>
      </c>
      <c r="L178" s="19">
        <f t="shared" si="5"/>
        <v>992.16</v>
      </c>
      <c r="M178" s="26" t="s">
        <v>4431</v>
      </c>
    </row>
    <row r="179" spans="1:13" ht="103.5" customHeight="1" x14ac:dyDescent="0.25">
      <c r="A179" s="34" t="s">
        <v>2130</v>
      </c>
      <c r="B179" s="37" t="s">
        <v>4600</v>
      </c>
      <c r="C179" s="17" t="s">
        <v>4599</v>
      </c>
      <c r="D179" s="60" t="s">
        <v>4514</v>
      </c>
      <c r="E179" s="64" t="s">
        <v>4515</v>
      </c>
      <c r="F179" s="37" t="s">
        <v>4487</v>
      </c>
      <c r="G179" s="4">
        <v>1</v>
      </c>
      <c r="H179" s="4">
        <v>4</v>
      </c>
      <c r="I179" s="4">
        <f t="shared" si="4"/>
        <v>4</v>
      </c>
      <c r="J179" s="68">
        <v>420</v>
      </c>
      <c r="K179" s="75">
        <v>0.68899999999999995</v>
      </c>
      <c r="L179" s="19">
        <f t="shared" si="5"/>
        <v>1157.52</v>
      </c>
      <c r="M179" s="26" t="s">
        <v>4431</v>
      </c>
    </row>
    <row r="180" spans="1:13" ht="103.5" customHeight="1" x14ac:dyDescent="0.25">
      <c r="A180" s="34" t="s">
        <v>2131</v>
      </c>
      <c r="B180" s="37" t="s">
        <v>4601</v>
      </c>
      <c r="C180" s="17" t="s">
        <v>896</v>
      </c>
      <c r="D180" s="60" t="s">
        <v>4516</v>
      </c>
      <c r="E180" s="64" t="s">
        <v>4517</v>
      </c>
      <c r="F180" s="37" t="s">
        <v>1927</v>
      </c>
      <c r="G180" s="4">
        <v>1</v>
      </c>
      <c r="H180" s="4">
        <v>4</v>
      </c>
      <c r="I180" s="4">
        <f t="shared" si="4"/>
        <v>4</v>
      </c>
      <c r="J180" s="68">
        <v>450</v>
      </c>
      <c r="K180" s="75">
        <v>0.68899999999999995</v>
      </c>
      <c r="L180" s="19">
        <f t="shared" si="5"/>
        <v>1240.1999999999998</v>
      </c>
      <c r="M180" s="26" t="s">
        <v>4431</v>
      </c>
    </row>
    <row r="181" spans="1:13" ht="103.5" customHeight="1" x14ac:dyDescent="0.25">
      <c r="A181" s="34" t="s">
        <v>2132</v>
      </c>
      <c r="B181" s="37" t="s">
        <v>4520</v>
      </c>
      <c r="C181" s="17" t="s">
        <v>4521</v>
      </c>
      <c r="D181" s="60" t="s">
        <v>4522</v>
      </c>
      <c r="E181" s="64" t="s">
        <v>4523</v>
      </c>
      <c r="F181" s="37" t="s">
        <v>325</v>
      </c>
      <c r="G181" s="4">
        <v>1</v>
      </c>
      <c r="H181" s="4">
        <v>4</v>
      </c>
      <c r="I181" s="4">
        <f t="shared" si="4"/>
        <v>4</v>
      </c>
      <c r="J181" s="68">
        <v>400</v>
      </c>
      <c r="K181" s="75">
        <v>0.68899999999999995</v>
      </c>
      <c r="L181" s="19">
        <f t="shared" si="5"/>
        <v>1102.3999999999999</v>
      </c>
      <c r="M181" s="26" t="s">
        <v>4431</v>
      </c>
    </row>
    <row r="182" spans="1:13" ht="103.5" customHeight="1" x14ac:dyDescent="0.25">
      <c r="A182" s="34" t="s">
        <v>2133</v>
      </c>
      <c r="B182" s="37" t="s">
        <v>4524</v>
      </c>
      <c r="C182" s="17" t="s">
        <v>4525</v>
      </c>
      <c r="D182" s="60" t="s">
        <v>4526</v>
      </c>
      <c r="E182" s="64" t="s">
        <v>4527</v>
      </c>
      <c r="F182" s="37" t="s">
        <v>4528</v>
      </c>
      <c r="G182" s="4">
        <v>2</v>
      </c>
      <c r="H182" s="4">
        <v>4</v>
      </c>
      <c r="I182" s="4">
        <f t="shared" si="4"/>
        <v>8</v>
      </c>
      <c r="J182" s="68">
        <v>890</v>
      </c>
      <c r="K182" s="75">
        <v>0.68899999999999995</v>
      </c>
      <c r="L182" s="19">
        <f t="shared" si="5"/>
        <v>2452.8399999999997</v>
      </c>
      <c r="M182" s="26" t="s">
        <v>4431</v>
      </c>
    </row>
    <row r="183" spans="1:13" ht="103.5" customHeight="1" x14ac:dyDescent="0.25">
      <c r="A183" s="34" t="s">
        <v>2134</v>
      </c>
      <c r="B183" s="37" t="s">
        <v>4529</v>
      </c>
      <c r="C183" s="17" t="s">
        <v>4530</v>
      </c>
      <c r="D183" s="60" t="s">
        <v>4531</v>
      </c>
      <c r="E183" s="64" t="s">
        <v>4532</v>
      </c>
      <c r="F183" s="37" t="s">
        <v>323</v>
      </c>
      <c r="G183" s="4">
        <v>1</v>
      </c>
      <c r="H183" s="4">
        <v>4</v>
      </c>
      <c r="I183" s="4">
        <f t="shared" si="4"/>
        <v>4</v>
      </c>
      <c r="J183" s="68">
        <v>450</v>
      </c>
      <c r="K183" s="75">
        <v>0.68899999999999995</v>
      </c>
      <c r="L183" s="19">
        <f t="shared" si="5"/>
        <v>1240.1999999999998</v>
      </c>
      <c r="M183" s="26" t="s">
        <v>4431</v>
      </c>
    </row>
    <row r="184" spans="1:13" ht="103.5" customHeight="1" x14ac:dyDescent="0.25">
      <c r="A184" s="34" t="s">
        <v>2135</v>
      </c>
      <c r="B184" s="37" t="s">
        <v>4533</v>
      </c>
      <c r="C184" s="17" t="s">
        <v>4602</v>
      </c>
      <c r="D184" s="60" t="s">
        <v>4534</v>
      </c>
      <c r="E184" s="64" t="s">
        <v>4535</v>
      </c>
      <c r="F184" s="37" t="s">
        <v>4536</v>
      </c>
      <c r="G184" s="4">
        <v>1</v>
      </c>
      <c r="H184" s="4">
        <v>4</v>
      </c>
      <c r="I184" s="4">
        <f t="shared" si="4"/>
        <v>4</v>
      </c>
      <c r="J184" s="68">
        <v>550</v>
      </c>
      <c r="K184" s="75">
        <v>0.68899999999999995</v>
      </c>
      <c r="L184" s="19">
        <f t="shared" si="5"/>
        <v>1515.8</v>
      </c>
      <c r="M184" s="26" t="s">
        <v>4431</v>
      </c>
    </row>
    <row r="185" spans="1:13" ht="103.5" customHeight="1" x14ac:dyDescent="0.25">
      <c r="A185" s="34" t="s">
        <v>2136</v>
      </c>
      <c r="B185" s="37" t="s">
        <v>4537</v>
      </c>
      <c r="C185" s="17" t="s">
        <v>4538</v>
      </c>
      <c r="D185" s="60" t="s">
        <v>4539</v>
      </c>
      <c r="E185" s="64" t="s">
        <v>4540</v>
      </c>
      <c r="F185" s="37" t="s">
        <v>4519</v>
      </c>
      <c r="G185" s="4">
        <v>1</v>
      </c>
      <c r="H185" s="4">
        <v>4</v>
      </c>
      <c r="I185" s="4">
        <f t="shared" si="4"/>
        <v>4</v>
      </c>
      <c r="J185" s="68">
        <v>480</v>
      </c>
      <c r="K185" s="75">
        <v>0.68899999999999995</v>
      </c>
      <c r="L185" s="19">
        <f t="shared" si="5"/>
        <v>1322.8799999999999</v>
      </c>
      <c r="M185" s="26" t="s">
        <v>4431</v>
      </c>
    </row>
    <row r="186" spans="1:13" ht="103.5" customHeight="1" x14ac:dyDescent="0.25">
      <c r="A186" s="34" t="s">
        <v>2137</v>
      </c>
      <c r="B186" s="37" t="s">
        <v>4541</v>
      </c>
      <c r="C186" s="17" t="s">
        <v>4542</v>
      </c>
      <c r="D186" s="60" t="s">
        <v>4543</v>
      </c>
      <c r="E186" s="64" t="s">
        <v>4544</v>
      </c>
      <c r="F186" s="37" t="s">
        <v>4528</v>
      </c>
      <c r="G186" s="4">
        <v>1</v>
      </c>
      <c r="H186" s="4">
        <v>4</v>
      </c>
      <c r="I186" s="4">
        <f t="shared" si="4"/>
        <v>4</v>
      </c>
      <c r="J186" s="68">
        <v>380</v>
      </c>
      <c r="K186" s="75">
        <v>0.68899999999999995</v>
      </c>
      <c r="L186" s="19">
        <f t="shared" si="5"/>
        <v>1047.28</v>
      </c>
      <c r="M186" s="26" t="s">
        <v>4431</v>
      </c>
    </row>
    <row r="187" spans="1:13" ht="103.5" customHeight="1" x14ac:dyDescent="0.25">
      <c r="A187" s="34" t="s">
        <v>2138</v>
      </c>
      <c r="B187" s="37" t="s">
        <v>4545</v>
      </c>
      <c r="C187" s="17" t="s">
        <v>4546</v>
      </c>
      <c r="D187" s="60" t="s">
        <v>4547</v>
      </c>
      <c r="E187" s="64" t="s">
        <v>4548</v>
      </c>
      <c r="F187" s="37" t="s">
        <v>323</v>
      </c>
      <c r="G187" s="4">
        <v>1</v>
      </c>
      <c r="H187" s="4">
        <v>4</v>
      </c>
      <c r="I187" s="4">
        <f t="shared" si="4"/>
        <v>4</v>
      </c>
      <c r="J187" s="68">
        <v>620</v>
      </c>
      <c r="K187" s="75">
        <v>0.68899999999999995</v>
      </c>
      <c r="L187" s="19">
        <f t="shared" si="5"/>
        <v>1708.7199999999998</v>
      </c>
      <c r="M187" s="26" t="s">
        <v>4431</v>
      </c>
    </row>
    <row r="188" spans="1:13" ht="103.5" customHeight="1" x14ac:dyDescent="0.25">
      <c r="A188" s="34" t="s">
        <v>2139</v>
      </c>
      <c r="B188" s="37" t="s">
        <v>4549</v>
      </c>
      <c r="C188" s="17" t="s">
        <v>4603</v>
      </c>
      <c r="D188" s="60" t="s">
        <v>4550</v>
      </c>
      <c r="E188" s="64" t="s">
        <v>4551</v>
      </c>
      <c r="F188" s="37" t="s">
        <v>4528</v>
      </c>
      <c r="G188" s="4">
        <v>1</v>
      </c>
      <c r="H188" s="4">
        <v>4</v>
      </c>
      <c r="I188" s="4">
        <f t="shared" si="4"/>
        <v>4</v>
      </c>
      <c r="J188" s="68">
        <v>340</v>
      </c>
      <c r="K188" s="75">
        <v>0.68899999999999995</v>
      </c>
      <c r="L188" s="19">
        <f t="shared" si="5"/>
        <v>937.04</v>
      </c>
      <c r="M188" s="26" t="s">
        <v>4431</v>
      </c>
    </row>
    <row r="189" spans="1:13" ht="103.5" customHeight="1" x14ac:dyDescent="0.25">
      <c r="A189" s="34" t="s">
        <v>2140</v>
      </c>
      <c r="B189" s="37" t="s">
        <v>4552</v>
      </c>
      <c r="C189" s="17" t="s">
        <v>4553</v>
      </c>
      <c r="D189" s="60" t="s">
        <v>4554</v>
      </c>
      <c r="E189" s="64" t="s">
        <v>4551</v>
      </c>
      <c r="F189" s="37" t="s">
        <v>4528</v>
      </c>
      <c r="G189" s="4">
        <v>1</v>
      </c>
      <c r="H189" s="4">
        <v>4</v>
      </c>
      <c r="I189" s="4">
        <f t="shared" si="4"/>
        <v>4</v>
      </c>
      <c r="J189" s="68">
        <v>320</v>
      </c>
      <c r="K189" s="75">
        <v>0.68899999999999995</v>
      </c>
      <c r="L189" s="19">
        <f t="shared" si="5"/>
        <v>881.92</v>
      </c>
      <c r="M189" s="26" t="s">
        <v>4431</v>
      </c>
    </row>
    <row r="190" spans="1:13" ht="103.5" customHeight="1" x14ac:dyDescent="0.25">
      <c r="A190" s="34" t="s">
        <v>2141</v>
      </c>
      <c r="B190" s="37" t="s">
        <v>4555</v>
      </c>
      <c r="C190" s="17" t="s">
        <v>4556</v>
      </c>
      <c r="D190" s="60" t="s">
        <v>4557</v>
      </c>
      <c r="E190" s="64" t="s">
        <v>4551</v>
      </c>
      <c r="F190" s="37" t="s">
        <v>4558</v>
      </c>
      <c r="G190" s="4">
        <v>1</v>
      </c>
      <c r="H190" s="4">
        <v>4</v>
      </c>
      <c r="I190" s="4">
        <f t="shared" si="4"/>
        <v>4</v>
      </c>
      <c r="J190" s="68">
        <v>599</v>
      </c>
      <c r="K190" s="75">
        <v>0.68899999999999995</v>
      </c>
      <c r="L190" s="19">
        <f t="shared" si="5"/>
        <v>1650.8439999999998</v>
      </c>
      <c r="M190" s="26" t="s">
        <v>4431</v>
      </c>
    </row>
    <row r="191" spans="1:13" ht="103.5" customHeight="1" x14ac:dyDescent="0.25">
      <c r="A191" s="34" t="s">
        <v>4609</v>
      </c>
      <c r="B191" s="37" t="s">
        <v>4559</v>
      </c>
      <c r="C191" s="17" t="s">
        <v>4560</v>
      </c>
      <c r="D191" s="60" t="s">
        <v>4561</v>
      </c>
      <c r="E191" s="64" t="s">
        <v>4562</v>
      </c>
      <c r="F191" s="37" t="s">
        <v>4518</v>
      </c>
      <c r="G191" s="4">
        <v>1</v>
      </c>
      <c r="H191" s="4">
        <v>4</v>
      </c>
      <c r="I191" s="4">
        <f t="shared" si="4"/>
        <v>4</v>
      </c>
      <c r="J191" s="68">
        <v>399</v>
      </c>
      <c r="K191" s="75">
        <v>0.68899999999999995</v>
      </c>
      <c r="L191" s="19">
        <f t="shared" si="5"/>
        <v>1099.644</v>
      </c>
      <c r="M191" s="26" t="s">
        <v>4431</v>
      </c>
    </row>
    <row r="192" spans="1:13" ht="103.5" customHeight="1" x14ac:dyDescent="0.25">
      <c r="A192" s="34" t="s">
        <v>4610</v>
      </c>
      <c r="B192" s="37" t="s">
        <v>4563</v>
      </c>
      <c r="C192" s="17" t="s">
        <v>4564</v>
      </c>
      <c r="D192" s="60" t="s">
        <v>4565</v>
      </c>
      <c r="E192" s="64" t="s">
        <v>4566</v>
      </c>
      <c r="F192" s="37" t="s">
        <v>4518</v>
      </c>
      <c r="G192" s="4">
        <v>1</v>
      </c>
      <c r="H192" s="4">
        <v>4</v>
      </c>
      <c r="I192" s="4">
        <f t="shared" si="4"/>
        <v>4</v>
      </c>
      <c r="J192" s="68">
        <v>340</v>
      </c>
      <c r="K192" s="75">
        <v>0.68899999999999995</v>
      </c>
      <c r="L192" s="19">
        <f t="shared" si="5"/>
        <v>937.04</v>
      </c>
      <c r="M192" s="26" t="s">
        <v>4431</v>
      </c>
    </row>
    <row r="193" spans="1:13" ht="103.5" customHeight="1" x14ac:dyDescent="0.25">
      <c r="A193" s="34" t="s">
        <v>4611</v>
      </c>
      <c r="B193" s="37" t="s">
        <v>4567</v>
      </c>
      <c r="C193" s="17" t="s">
        <v>4568</v>
      </c>
      <c r="D193" s="60" t="s">
        <v>4569</v>
      </c>
      <c r="E193" s="64" t="s">
        <v>4570</v>
      </c>
      <c r="F193" s="37" t="s">
        <v>4518</v>
      </c>
      <c r="G193" s="4">
        <v>1</v>
      </c>
      <c r="H193" s="4">
        <v>4</v>
      </c>
      <c r="I193" s="4">
        <f t="shared" si="4"/>
        <v>4</v>
      </c>
      <c r="J193" s="68">
        <v>380</v>
      </c>
      <c r="K193" s="75">
        <v>0.68899999999999995</v>
      </c>
      <c r="L193" s="19">
        <f t="shared" si="5"/>
        <v>1047.28</v>
      </c>
      <c r="M193" s="26" t="s">
        <v>4431</v>
      </c>
    </row>
    <row r="194" spans="1:13" ht="103.5" customHeight="1" x14ac:dyDescent="0.25">
      <c r="A194" s="34" t="s">
        <v>2142</v>
      </c>
      <c r="B194" s="37" t="s">
        <v>4571</v>
      </c>
      <c r="C194" s="17" t="s">
        <v>4572</v>
      </c>
      <c r="D194" s="60" t="s">
        <v>4573</v>
      </c>
      <c r="E194" s="64" t="s">
        <v>4574</v>
      </c>
      <c r="F194" s="37" t="s">
        <v>4518</v>
      </c>
      <c r="G194" s="4">
        <v>1</v>
      </c>
      <c r="H194" s="4">
        <v>4</v>
      </c>
      <c r="I194" s="4">
        <f t="shared" si="4"/>
        <v>4</v>
      </c>
      <c r="J194" s="68">
        <v>380</v>
      </c>
      <c r="K194" s="75">
        <v>0.68899999999999995</v>
      </c>
      <c r="L194" s="19">
        <f t="shared" si="5"/>
        <v>1047.28</v>
      </c>
      <c r="M194" s="26" t="s">
        <v>4431</v>
      </c>
    </row>
    <row r="195" spans="1:13" ht="103.5" customHeight="1" x14ac:dyDescent="0.25">
      <c r="A195" s="34" t="s">
        <v>2143</v>
      </c>
      <c r="B195" s="1" t="s">
        <v>2860</v>
      </c>
      <c r="C195" s="2" t="s">
        <v>2861</v>
      </c>
      <c r="D195" s="58" t="s">
        <v>2862</v>
      </c>
      <c r="E195" s="58" t="s">
        <v>321</v>
      </c>
      <c r="F195" s="50" t="s">
        <v>2921</v>
      </c>
      <c r="G195" s="4">
        <v>1</v>
      </c>
      <c r="H195" s="4">
        <v>4</v>
      </c>
      <c r="I195" s="4">
        <f t="shared" ref="I195:I258" si="6">G195*H195</f>
        <v>4</v>
      </c>
      <c r="J195" s="13">
        <v>680</v>
      </c>
      <c r="K195" s="75">
        <v>0.68899999999999995</v>
      </c>
      <c r="L195" s="19">
        <f t="shared" ref="L195:L258" si="7">J195*H195*K195</f>
        <v>1874.08</v>
      </c>
      <c r="M195" s="26" t="s">
        <v>4616</v>
      </c>
    </row>
    <row r="196" spans="1:13" ht="103.5" customHeight="1" x14ac:dyDescent="0.25">
      <c r="A196" s="34" t="s">
        <v>2144</v>
      </c>
      <c r="B196" s="5" t="s">
        <v>4362</v>
      </c>
      <c r="C196" s="2" t="s">
        <v>3010</v>
      </c>
      <c r="D196" s="57" t="s">
        <v>4363</v>
      </c>
      <c r="E196" s="57" t="s">
        <v>11</v>
      </c>
      <c r="F196" s="9">
        <v>43497</v>
      </c>
      <c r="G196" s="4">
        <v>1</v>
      </c>
      <c r="H196" s="4">
        <v>4</v>
      </c>
      <c r="I196" s="4">
        <f t="shared" si="6"/>
        <v>4</v>
      </c>
      <c r="J196" s="16">
        <v>360</v>
      </c>
      <c r="K196" s="75">
        <v>0.68899999999999995</v>
      </c>
      <c r="L196" s="19">
        <f t="shared" si="7"/>
        <v>992.16</v>
      </c>
      <c r="M196" s="26" t="s">
        <v>4616</v>
      </c>
    </row>
    <row r="197" spans="1:13" ht="103.5" customHeight="1" x14ac:dyDescent="0.25">
      <c r="A197" s="34" t="s">
        <v>4612</v>
      </c>
      <c r="B197" s="1" t="s">
        <v>3014</v>
      </c>
      <c r="C197" s="2" t="s">
        <v>3015</v>
      </c>
      <c r="D197" s="58" t="s">
        <v>3016</v>
      </c>
      <c r="E197" s="58" t="s">
        <v>3017</v>
      </c>
      <c r="F197" s="50" t="s">
        <v>327</v>
      </c>
      <c r="G197" s="4">
        <v>1</v>
      </c>
      <c r="H197" s="4">
        <v>4</v>
      </c>
      <c r="I197" s="4">
        <f t="shared" si="6"/>
        <v>4</v>
      </c>
      <c r="J197" s="13">
        <v>490</v>
      </c>
      <c r="K197" s="75">
        <v>0.68899999999999995</v>
      </c>
      <c r="L197" s="19">
        <f t="shared" si="7"/>
        <v>1350.4399999999998</v>
      </c>
      <c r="M197" s="26" t="s">
        <v>4616</v>
      </c>
    </row>
    <row r="198" spans="1:13" ht="103.5" customHeight="1" x14ac:dyDescent="0.25">
      <c r="A198" s="34" t="s">
        <v>4613</v>
      </c>
      <c r="B198" s="1" t="s">
        <v>3025</v>
      </c>
      <c r="C198" s="2" t="s">
        <v>3026</v>
      </c>
      <c r="D198" s="58" t="s">
        <v>3027</v>
      </c>
      <c r="E198" s="58" t="s">
        <v>959</v>
      </c>
      <c r="F198" s="50" t="s">
        <v>4340</v>
      </c>
      <c r="G198" s="4">
        <v>1</v>
      </c>
      <c r="H198" s="4">
        <v>4</v>
      </c>
      <c r="I198" s="4">
        <f t="shared" si="6"/>
        <v>4</v>
      </c>
      <c r="J198" s="13">
        <v>400</v>
      </c>
      <c r="K198" s="75">
        <v>0.68899999999999995</v>
      </c>
      <c r="L198" s="19">
        <f t="shared" si="7"/>
        <v>1102.3999999999999</v>
      </c>
      <c r="M198" s="26" t="s">
        <v>4616</v>
      </c>
    </row>
    <row r="199" spans="1:13" ht="103.5" customHeight="1" x14ac:dyDescent="0.25">
      <c r="A199" s="34" t="s">
        <v>4614</v>
      </c>
      <c r="B199" s="1" t="s">
        <v>3034</v>
      </c>
      <c r="C199" s="2" t="s">
        <v>3035</v>
      </c>
      <c r="D199" s="58" t="s">
        <v>3036</v>
      </c>
      <c r="E199" s="58" t="s">
        <v>40</v>
      </c>
      <c r="F199" s="50" t="s">
        <v>328</v>
      </c>
      <c r="G199" s="4">
        <v>1</v>
      </c>
      <c r="H199" s="4">
        <v>4</v>
      </c>
      <c r="I199" s="4">
        <f t="shared" si="6"/>
        <v>4</v>
      </c>
      <c r="J199" s="13">
        <v>450</v>
      </c>
      <c r="K199" s="75">
        <v>0.68899999999999995</v>
      </c>
      <c r="L199" s="19">
        <f t="shared" si="7"/>
        <v>1240.1999999999998</v>
      </c>
      <c r="M199" s="26" t="s">
        <v>4616</v>
      </c>
    </row>
    <row r="200" spans="1:13" ht="103.5" customHeight="1" x14ac:dyDescent="0.25">
      <c r="A200" s="34" t="s">
        <v>2145</v>
      </c>
      <c r="B200" s="1" t="s">
        <v>3048</v>
      </c>
      <c r="C200" s="2" t="s">
        <v>3049</v>
      </c>
      <c r="D200" s="58" t="s">
        <v>3050</v>
      </c>
      <c r="E200" s="58" t="s">
        <v>3051</v>
      </c>
      <c r="F200" s="50" t="s">
        <v>328</v>
      </c>
      <c r="G200" s="4">
        <v>1</v>
      </c>
      <c r="H200" s="4">
        <v>4</v>
      </c>
      <c r="I200" s="4">
        <f t="shared" si="6"/>
        <v>4</v>
      </c>
      <c r="J200" s="13">
        <v>280</v>
      </c>
      <c r="K200" s="75">
        <v>0.68899999999999995</v>
      </c>
      <c r="L200" s="19">
        <f t="shared" si="7"/>
        <v>771.68</v>
      </c>
      <c r="M200" s="26" t="s">
        <v>4616</v>
      </c>
    </row>
    <row r="201" spans="1:13" ht="103.5" customHeight="1" x14ac:dyDescent="0.25">
      <c r="A201" s="34" t="s">
        <v>2146</v>
      </c>
      <c r="B201" s="1" t="s">
        <v>3052</v>
      </c>
      <c r="C201" s="2" t="s">
        <v>3053</v>
      </c>
      <c r="D201" s="58" t="s">
        <v>3054</v>
      </c>
      <c r="E201" s="58" t="s">
        <v>3055</v>
      </c>
      <c r="F201" s="50" t="s">
        <v>328</v>
      </c>
      <c r="G201" s="4">
        <v>1</v>
      </c>
      <c r="H201" s="4">
        <v>4</v>
      </c>
      <c r="I201" s="4">
        <f t="shared" si="6"/>
        <v>4</v>
      </c>
      <c r="J201" s="13">
        <v>380</v>
      </c>
      <c r="K201" s="75">
        <v>0.68899999999999995</v>
      </c>
      <c r="L201" s="19">
        <f t="shared" si="7"/>
        <v>1047.28</v>
      </c>
      <c r="M201" s="26" t="s">
        <v>4616</v>
      </c>
    </row>
    <row r="202" spans="1:13" ht="103.5" customHeight="1" x14ac:dyDescent="0.25">
      <c r="A202" s="34" t="s">
        <v>2147</v>
      </c>
      <c r="B202" s="1" t="s">
        <v>3056</v>
      </c>
      <c r="C202" s="2" t="s">
        <v>3057</v>
      </c>
      <c r="D202" s="58" t="s">
        <v>3058</v>
      </c>
      <c r="E202" s="58" t="s">
        <v>3059</v>
      </c>
      <c r="F202" s="50" t="s">
        <v>328</v>
      </c>
      <c r="G202" s="4">
        <v>1</v>
      </c>
      <c r="H202" s="4">
        <v>4</v>
      </c>
      <c r="I202" s="4">
        <f t="shared" si="6"/>
        <v>4</v>
      </c>
      <c r="J202" s="13">
        <v>480</v>
      </c>
      <c r="K202" s="75">
        <v>0.68899999999999995</v>
      </c>
      <c r="L202" s="19">
        <f t="shared" si="7"/>
        <v>1322.8799999999999</v>
      </c>
      <c r="M202" s="26" t="s">
        <v>4616</v>
      </c>
    </row>
    <row r="203" spans="1:13" ht="103.5" customHeight="1" x14ac:dyDescent="0.25">
      <c r="A203" s="34" t="s">
        <v>2148</v>
      </c>
      <c r="B203" s="1" t="s">
        <v>3060</v>
      </c>
      <c r="C203" s="2" t="s">
        <v>3061</v>
      </c>
      <c r="D203" s="58" t="s">
        <v>3062</v>
      </c>
      <c r="E203" s="58" t="s">
        <v>3063</v>
      </c>
      <c r="F203" s="50" t="s">
        <v>4344</v>
      </c>
      <c r="G203" s="4">
        <v>1</v>
      </c>
      <c r="H203" s="4">
        <v>4</v>
      </c>
      <c r="I203" s="4">
        <f t="shared" si="6"/>
        <v>4</v>
      </c>
      <c r="J203" s="13">
        <v>480</v>
      </c>
      <c r="K203" s="75">
        <v>0.68899999999999995</v>
      </c>
      <c r="L203" s="19">
        <f t="shared" si="7"/>
        <v>1322.8799999999999</v>
      </c>
      <c r="M203" s="26" t="s">
        <v>4616</v>
      </c>
    </row>
    <row r="204" spans="1:13" ht="103.5" customHeight="1" x14ac:dyDescent="0.25">
      <c r="A204" s="34" t="s">
        <v>2149</v>
      </c>
      <c r="B204" s="1" t="s">
        <v>3105</v>
      </c>
      <c r="C204" s="2" t="s">
        <v>3106</v>
      </c>
      <c r="D204" s="58" t="s">
        <v>3107</v>
      </c>
      <c r="E204" s="58" t="s">
        <v>3108</v>
      </c>
      <c r="F204" s="50" t="s">
        <v>4347</v>
      </c>
      <c r="G204" s="4">
        <v>1</v>
      </c>
      <c r="H204" s="4">
        <v>4</v>
      </c>
      <c r="I204" s="4">
        <f t="shared" si="6"/>
        <v>4</v>
      </c>
      <c r="J204" s="13">
        <v>480</v>
      </c>
      <c r="K204" s="75">
        <v>0.68899999999999995</v>
      </c>
      <c r="L204" s="19">
        <f t="shared" si="7"/>
        <v>1322.8799999999999</v>
      </c>
      <c r="M204" s="26" t="s">
        <v>4616</v>
      </c>
    </row>
    <row r="205" spans="1:13" ht="103.5" customHeight="1" x14ac:dyDescent="0.25">
      <c r="A205" s="34" t="s">
        <v>2150</v>
      </c>
      <c r="B205" s="1" t="s">
        <v>3109</v>
      </c>
      <c r="C205" s="2" t="s">
        <v>3110</v>
      </c>
      <c r="D205" s="58" t="s">
        <v>3111</v>
      </c>
      <c r="E205" s="58" t="s">
        <v>3112</v>
      </c>
      <c r="F205" s="50" t="s">
        <v>4348</v>
      </c>
      <c r="G205" s="4">
        <v>1</v>
      </c>
      <c r="H205" s="4">
        <v>4</v>
      </c>
      <c r="I205" s="4">
        <f t="shared" si="6"/>
        <v>4</v>
      </c>
      <c r="J205" s="13">
        <v>380</v>
      </c>
      <c r="K205" s="75">
        <v>0.68899999999999995</v>
      </c>
      <c r="L205" s="19">
        <f t="shared" si="7"/>
        <v>1047.28</v>
      </c>
      <c r="M205" s="26" t="s">
        <v>4616</v>
      </c>
    </row>
    <row r="206" spans="1:13" ht="103.5" customHeight="1" x14ac:dyDescent="0.25">
      <c r="A206" s="34" t="s">
        <v>2151</v>
      </c>
      <c r="B206" s="1" t="s">
        <v>3116</v>
      </c>
      <c r="C206" s="2" t="s">
        <v>3117</v>
      </c>
      <c r="D206" s="58" t="s">
        <v>3118</v>
      </c>
      <c r="E206" s="58" t="s">
        <v>1217</v>
      </c>
      <c r="F206" s="50" t="s">
        <v>2917</v>
      </c>
      <c r="G206" s="4">
        <v>1</v>
      </c>
      <c r="H206" s="4">
        <v>4</v>
      </c>
      <c r="I206" s="4">
        <f t="shared" si="6"/>
        <v>4</v>
      </c>
      <c r="J206" s="13">
        <v>420</v>
      </c>
      <c r="K206" s="75">
        <v>0.68899999999999995</v>
      </c>
      <c r="L206" s="19">
        <f t="shared" si="7"/>
        <v>1157.52</v>
      </c>
      <c r="M206" s="26" t="s">
        <v>4616</v>
      </c>
    </row>
    <row r="207" spans="1:13" ht="103.5" customHeight="1" x14ac:dyDescent="0.25">
      <c r="A207" s="34" t="s">
        <v>2152</v>
      </c>
      <c r="B207" s="1" t="s">
        <v>3119</v>
      </c>
      <c r="C207" s="2" t="s">
        <v>3120</v>
      </c>
      <c r="D207" s="58" t="s">
        <v>3121</v>
      </c>
      <c r="E207" s="58" t="s">
        <v>650</v>
      </c>
      <c r="F207" s="50" t="s">
        <v>4349</v>
      </c>
      <c r="G207" s="4">
        <v>1</v>
      </c>
      <c r="H207" s="4">
        <v>4</v>
      </c>
      <c r="I207" s="4">
        <f t="shared" si="6"/>
        <v>4</v>
      </c>
      <c r="J207" s="13">
        <v>550</v>
      </c>
      <c r="K207" s="75">
        <v>0.68899999999999995</v>
      </c>
      <c r="L207" s="19">
        <f t="shared" si="7"/>
        <v>1515.8</v>
      </c>
      <c r="M207" s="26" t="s">
        <v>4616</v>
      </c>
    </row>
    <row r="208" spans="1:13" ht="103.5" customHeight="1" x14ac:dyDescent="0.25">
      <c r="A208" s="34" t="s">
        <v>2153</v>
      </c>
      <c r="B208" s="1" t="s">
        <v>3122</v>
      </c>
      <c r="C208" s="2" t="s">
        <v>3123</v>
      </c>
      <c r="D208" s="58" t="s">
        <v>3124</v>
      </c>
      <c r="E208" s="58" t="s">
        <v>1329</v>
      </c>
      <c r="F208" s="50" t="s">
        <v>328</v>
      </c>
      <c r="G208" s="4">
        <v>1</v>
      </c>
      <c r="H208" s="4">
        <v>4</v>
      </c>
      <c r="I208" s="4">
        <f t="shared" si="6"/>
        <v>4</v>
      </c>
      <c r="J208" s="13">
        <v>380</v>
      </c>
      <c r="K208" s="75">
        <v>0.68899999999999995</v>
      </c>
      <c r="L208" s="19">
        <f t="shared" si="7"/>
        <v>1047.28</v>
      </c>
      <c r="M208" s="26" t="s">
        <v>4616</v>
      </c>
    </row>
    <row r="209" spans="1:13" ht="103.5" customHeight="1" x14ac:dyDescent="0.25">
      <c r="A209" s="34" t="s">
        <v>2154</v>
      </c>
      <c r="B209" s="1" t="s">
        <v>3166</v>
      </c>
      <c r="C209" s="2" t="s">
        <v>3167</v>
      </c>
      <c r="D209" s="58" t="s">
        <v>3168</v>
      </c>
      <c r="E209" s="58" t="s">
        <v>3169</v>
      </c>
      <c r="F209" s="50" t="s">
        <v>4344</v>
      </c>
      <c r="G209" s="4">
        <v>1</v>
      </c>
      <c r="H209" s="4">
        <v>4</v>
      </c>
      <c r="I209" s="4">
        <f t="shared" si="6"/>
        <v>4</v>
      </c>
      <c r="J209" s="13">
        <v>320</v>
      </c>
      <c r="K209" s="75">
        <v>0.68899999999999995</v>
      </c>
      <c r="L209" s="19">
        <f t="shared" si="7"/>
        <v>881.92</v>
      </c>
      <c r="M209" s="26" t="s">
        <v>4616</v>
      </c>
    </row>
    <row r="210" spans="1:13" ht="103.5" customHeight="1" x14ac:dyDescent="0.25">
      <c r="A210" s="34" t="s">
        <v>2155</v>
      </c>
      <c r="B210" s="1" t="s">
        <v>3170</v>
      </c>
      <c r="C210" s="2" t="s">
        <v>3171</v>
      </c>
      <c r="D210" s="58" t="s">
        <v>3172</v>
      </c>
      <c r="E210" s="58" t="s">
        <v>227</v>
      </c>
      <c r="F210" s="50" t="s">
        <v>4353</v>
      </c>
      <c r="G210" s="4">
        <v>1</v>
      </c>
      <c r="H210" s="4">
        <v>4</v>
      </c>
      <c r="I210" s="4">
        <f t="shared" si="6"/>
        <v>4</v>
      </c>
      <c r="J210" s="13">
        <v>430</v>
      </c>
      <c r="K210" s="75">
        <v>0.68899999999999995</v>
      </c>
      <c r="L210" s="19">
        <f t="shared" si="7"/>
        <v>1185.08</v>
      </c>
      <c r="M210" s="26" t="s">
        <v>4616</v>
      </c>
    </row>
    <row r="211" spans="1:13" ht="103.5" customHeight="1" x14ac:dyDescent="0.25">
      <c r="A211" s="34" t="s">
        <v>2156</v>
      </c>
      <c r="B211" s="1" t="s">
        <v>3177</v>
      </c>
      <c r="C211" s="2" t="s">
        <v>3178</v>
      </c>
      <c r="D211" s="58" t="s">
        <v>3179</v>
      </c>
      <c r="E211" s="58" t="s">
        <v>615</v>
      </c>
      <c r="F211" s="50" t="s">
        <v>4343</v>
      </c>
      <c r="G211" s="4">
        <v>1</v>
      </c>
      <c r="H211" s="4">
        <v>4</v>
      </c>
      <c r="I211" s="4">
        <f t="shared" si="6"/>
        <v>4</v>
      </c>
      <c r="J211" s="13">
        <v>375</v>
      </c>
      <c r="K211" s="75">
        <v>0.68899999999999995</v>
      </c>
      <c r="L211" s="19">
        <f t="shared" si="7"/>
        <v>1033.5</v>
      </c>
      <c r="M211" s="26" t="s">
        <v>4616</v>
      </c>
    </row>
    <row r="212" spans="1:13" ht="103.5" customHeight="1" x14ac:dyDescent="0.25">
      <c r="A212" s="34" t="s">
        <v>2157</v>
      </c>
      <c r="B212" s="1" t="s">
        <v>3180</v>
      </c>
      <c r="C212" s="2" t="s">
        <v>3181</v>
      </c>
      <c r="D212" s="58" t="s">
        <v>3182</v>
      </c>
      <c r="E212" s="58" t="s">
        <v>2790</v>
      </c>
      <c r="F212" s="50" t="s">
        <v>2917</v>
      </c>
      <c r="G212" s="4">
        <v>1</v>
      </c>
      <c r="H212" s="4">
        <v>4</v>
      </c>
      <c r="I212" s="4">
        <f t="shared" si="6"/>
        <v>4</v>
      </c>
      <c r="J212" s="13">
        <v>380</v>
      </c>
      <c r="K212" s="75">
        <v>0.68899999999999995</v>
      </c>
      <c r="L212" s="19">
        <f t="shared" si="7"/>
        <v>1047.28</v>
      </c>
      <c r="M212" s="26" t="s">
        <v>4616</v>
      </c>
    </row>
    <row r="213" spans="1:13" ht="103.5" customHeight="1" x14ac:dyDescent="0.25">
      <c r="A213" s="34" t="s">
        <v>2158</v>
      </c>
      <c r="B213" s="1" t="s">
        <v>3203</v>
      </c>
      <c r="C213" s="2" t="s">
        <v>3204</v>
      </c>
      <c r="D213" s="58" t="s">
        <v>224</v>
      </c>
      <c r="E213" s="58" t="s">
        <v>11</v>
      </c>
      <c r="F213" s="50" t="s">
        <v>4343</v>
      </c>
      <c r="G213" s="4">
        <v>1</v>
      </c>
      <c r="H213" s="4">
        <v>4</v>
      </c>
      <c r="I213" s="4">
        <f t="shared" si="6"/>
        <v>4</v>
      </c>
      <c r="J213" s="13">
        <v>330</v>
      </c>
      <c r="K213" s="75">
        <v>0.68899999999999995</v>
      </c>
      <c r="L213" s="19">
        <f t="shared" si="7"/>
        <v>909.4799999999999</v>
      </c>
      <c r="M213" s="26" t="s">
        <v>4616</v>
      </c>
    </row>
    <row r="214" spans="1:13" ht="103.5" customHeight="1" x14ac:dyDescent="0.25">
      <c r="A214" s="34" t="s">
        <v>2159</v>
      </c>
      <c r="B214" s="1" t="s">
        <v>3216</v>
      </c>
      <c r="C214" s="2" t="s">
        <v>3217</v>
      </c>
      <c r="D214" s="58" t="s">
        <v>3218</v>
      </c>
      <c r="E214" s="58" t="s">
        <v>3219</v>
      </c>
      <c r="F214" s="50" t="s">
        <v>4343</v>
      </c>
      <c r="G214" s="4">
        <v>1</v>
      </c>
      <c r="H214" s="4">
        <v>4</v>
      </c>
      <c r="I214" s="4">
        <f t="shared" si="6"/>
        <v>4</v>
      </c>
      <c r="J214" s="13">
        <v>450</v>
      </c>
      <c r="K214" s="75">
        <v>0.68899999999999995</v>
      </c>
      <c r="L214" s="19">
        <f t="shared" si="7"/>
        <v>1240.1999999999998</v>
      </c>
      <c r="M214" s="26" t="s">
        <v>4616</v>
      </c>
    </row>
    <row r="215" spans="1:13" ht="103.5" customHeight="1" x14ac:dyDescent="0.25">
      <c r="A215" s="34" t="s">
        <v>2160</v>
      </c>
      <c r="B215" s="1" t="s">
        <v>3220</v>
      </c>
      <c r="C215" s="2" t="s">
        <v>3221</v>
      </c>
      <c r="D215" s="58" t="s">
        <v>3222</v>
      </c>
      <c r="E215" s="58" t="s">
        <v>7</v>
      </c>
      <c r="F215" s="50" t="s">
        <v>4338</v>
      </c>
      <c r="G215" s="4">
        <v>1</v>
      </c>
      <c r="H215" s="4">
        <v>4</v>
      </c>
      <c r="I215" s="4">
        <f t="shared" si="6"/>
        <v>4</v>
      </c>
      <c r="J215" s="13">
        <v>350</v>
      </c>
      <c r="K215" s="75">
        <v>0.68899999999999995</v>
      </c>
      <c r="L215" s="19">
        <f t="shared" si="7"/>
        <v>964.59999999999991</v>
      </c>
      <c r="M215" s="26" t="s">
        <v>4616</v>
      </c>
    </row>
    <row r="216" spans="1:13" ht="103.5" customHeight="1" x14ac:dyDescent="0.25">
      <c r="A216" s="34" t="s">
        <v>2161</v>
      </c>
      <c r="B216" s="1" t="s">
        <v>3223</v>
      </c>
      <c r="C216" s="2" t="s">
        <v>3224</v>
      </c>
      <c r="D216" s="58" t="s">
        <v>3225</v>
      </c>
      <c r="E216" s="58" t="s">
        <v>218</v>
      </c>
      <c r="F216" s="50" t="s">
        <v>4355</v>
      </c>
      <c r="G216" s="4">
        <v>1</v>
      </c>
      <c r="H216" s="4">
        <v>4</v>
      </c>
      <c r="I216" s="4">
        <f t="shared" si="6"/>
        <v>4</v>
      </c>
      <c r="J216" s="13">
        <v>490</v>
      </c>
      <c r="K216" s="75">
        <v>0.68899999999999995</v>
      </c>
      <c r="L216" s="19">
        <f t="shared" si="7"/>
        <v>1350.4399999999998</v>
      </c>
      <c r="M216" s="26" t="s">
        <v>4616</v>
      </c>
    </row>
    <row r="217" spans="1:13" ht="103.5" customHeight="1" x14ac:dyDescent="0.25">
      <c r="A217" s="34" t="s">
        <v>2162</v>
      </c>
      <c r="B217" s="1" t="s">
        <v>3226</v>
      </c>
      <c r="C217" s="2" t="s">
        <v>3227</v>
      </c>
      <c r="D217" s="58" t="s">
        <v>3228</v>
      </c>
      <c r="E217" s="58" t="s">
        <v>668</v>
      </c>
      <c r="F217" s="50" t="s">
        <v>4348</v>
      </c>
      <c r="G217" s="4">
        <v>1</v>
      </c>
      <c r="H217" s="4">
        <v>4</v>
      </c>
      <c r="I217" s="4">
        <f t="shared" si="6"/>
        <v>4</v>
      </c>
      <c r="J217" s="13">
        <v>380</v>
      </c>
      <c r="K217" s="75">
        <v>0.68899999999999995</v>
      </c>
      <c r="L217" s="19">
        <f t="shared" si="7"/>
        <v>1047.28</v>
      </c>
      <c r="M217" s="26" t="s">
        <v>4616</v>
      </c>
    </row>
    <row r="218" spans="1:13" ht="103.5" customHeight="1" x14ac:dyDescent="0.25">
      <c r="A218" s="34" t="s">
        <v>2163</v>
      </c>
      <c r="B218" s="1" t="s">
        <v>3241</v>
      </c>
      <c r="C218" s="2" t="s">
        <v>3242</v>
      </c>
      <c r="D218" s="58" t="s">
        <v>3243</v>
      </c>
      <c r="E218" s="58" t="s">
        <v>3244</v>
      </c>
      <c r="F218" s="50" t="s">
        <v>328</v>
      </c>
      <c r="G218" s="4">
        <v>1</v>
      </c>
      <c r="H218" s="4">
        <v>4</v>
      </c>
      <c r="I218" s="4">
        <f t="shared" si="6"/>
        <v>4</v>
      </c>
      <c r="J218" s="13">
        <v>350</v>
      </c>
      <c r="K218" s="75">
        <v>0.68899999999999995</v>
      </c>
      <c r="L218" s="19">
        <f t="shared" si="7"/>
        <v>964.59999999999991</v>
      </c>
      <c r="M218" s="26" t="s">
        <v>4616</v>
      </c>
    </row>
    <row r="219" spans="1:13" ht="103.5" customHeight="1" x14ac:dyDescent="0.25">
      <c r="A219" s="34" t="s">
        <v>2164</v>
      </c>
      <c r="B219" s="1" t="s">
        <v>3245</v>
      </c>
      <c r="C219" s="2" t="s">
        <v>3246</v>
      </c>
      <c r="D219" s="58" t="s">
        <v>3247</v>
      </c>
      <c r="E219" s="58" t="s">
        <v>719</v>
      </c>
      <c r="F219" s="50" t="s">
        <v>4343</v>
      </c>
      <c r="G219" s="4">
        <v>1</v>
      </c>
      <c r="H219" s="4">
        <v>4</v>
      </c>
      <c r="I219" s="4">
        <f t="shared" si="6"/>
        <v>4</v>
      </c>
      <c r="J219" s="13">
        <v>550</v>
      </c>
      <c r="K219" s="75">
        <v>0.68899999999999995</v>
      </c>
      <c r="L219" s="19">
        <f t="shared" si="7"/>
        <v>1515.8</v>
      </c>
      <c r="M219" s="26" t="s">
        <v>4616</v>
      </c>
    </row>
    <row r="220" spans="1:13" ht="103.5" customHeight="1" x14ac:dyDescent="0.25">
      <c r="A220" s="34" t="s">
        <v>2165</v>
      </c>
      <c r="B220" s="1" t="s">
        <v>3248</v>
      </c>
      <c r="C220" s="2" t="s">
        <v>3249</v>
      </c>
      <c r="D220" s="58" t="s">
        <v>3250</v>
      </c>
      <c r="E220" s="58" t="s">
        <v>3251</v>
      </c>
      <c r="F220" s="50" t="s">
        <v>333</v>
      </c>
      <c r="G220" s="4">
        <v>1</v>
      </c>
      <c r="H220" s="4">
        <v>4</v>
      </c>
      <c r="I220" s="4">
        <f t="shared" si="6"/>
        <v>4</v>
      </c>
      <c r="J220" s="13">
        <v>280</v>
      </c>
      <c r="K220" s="75">
        <v>0.68899999999999995</v>
      </c>
      <c r="L220" s="19">
        <f t="shared" si="7"/>
        <v>771.68</v>
      </c>
      <c r="M220" s="26" t="s">
        <v>4616</v>
      </c>
    </row>
    <row r="221" spans="1:13" ht="103.5" customHeight="1" x14ac:dyDescent="0.25">
      <c r="A221" s="34" t="s">
        <v>2166</v>
      </c>
      <c r="B221" s="1" t="s">
        <v>3252</v>
      </c>
      <c r="C221" s="2" t="s">
        <v>3253</v>
      </c>
      <c r="D221" s="58" t="s">
        <v>3254</v>
      </c>
      <c r="E221" s="58" t="s">
        <v>3251</v>
      </c>
      <c r="F221" s="50" t="s">
        <v>4343</v>
      </c>
      <c r="G221" s="4">
        <v>1</v>
      </c>
      <c r="H221" s="4">
        <v>4</v>
      </c>
      <c r="I221" s="4">
        <f t="shared" si="6"/>
        <v>4</v>
      </c>
      <c r="J221" s="13">
        <v>460</v>
      </c>
      <c r="K221" s="75">
        <v>0.68899999999999995</v>
      </c>
      <c r="L221" s="19">
        <f t="shared" si="7"/>
        <v>1267.76</v>
      </c>
      <c r="M221" s="26" t="s">
        <v>4616</v>
      </c>
    </row>
    <row r="222" spans="1:13" ht="103.5" customHeight="1" x14ac:dyDescent="0.25">
      <c r="A222" s="34" t="s">
        <v>2167</v>
      </c>
      <c r="B222" s="1" t="s">
        <v>3255</v>
      </c>
      <c r="C222" s="2" t="s">
        <v>3256</v>
      </c>
      <c r="D222" s="58" t="s">
        <v>3257</v>
      </c>
      <c r="E222" s="58" t="s">
        <v>2790</v>
      </c>
      <c r="F222" s="50" t="s">
        <v>2917</v>
      </c>
      <c r="G222" s="4">
        <v>1</v>
      </c>
      <c r="H222" s="4">
        <v>4</v>
      </c>
      <c r="I222" s="4">
        <f t="shared" si="6"/>
        <v>4</v>
      </c>
      <c r="J222" s="13">
        <v>390</v>
      </c>
      <c r="K222" s="75">
        <v>0.68899999999999995</v>
      </c>
      <c r="L222" s="19">
        <f t="shared" si="7"/>
        <v>1074.8399999999999</v>
      </c>
      <c r="M222" s="26" t="s">
        <v>4616</v>
      </c>
    </row>
    <row r="223" spans="1:13" ht="103.5" customHeight="1" x14ac:dyDescent="0.25">
      <c r="A223" s="34" t="s">
        <v>2168</v>
      </c>
      <c r="B223" s="1" t="s">
        <v>3258</v>
      </c>
      <c r="C223" s="2" t="s">
        <v>3259</v>
      </c>
      <c r="D223" s="58" t="s">
        <v>3260</v>
      </c>
      <c r="E223" s="58" t="s">
        <v>321</v>
      </c>
      <c r="F223" s="50" t="s">
        <v>328</v>
      </c>
      <c r="G223" s="4">
        <v>1</v>
      </c>
      <c r="H223" s="4">
        <v>4</v>
      </c>
      <c r="I223" s="4">
        <f t="shared" si="6"/>
        <v>4</v>
      </c>
      <c r="J223" s="13">
        <v>420</v>
      </c>
      <c r="K223" s="75">
        <v>0.68899999999999995</v>
      </c>
      <c r="L223" s="19">
        <f t="shared" si="7"/>
        <v>1157.52</v>
      </c>
      <c r="M223" s="26" t="s">
        <v>4616</v>
      </c>
    </row>
    <row r="224" spans="1:13" ht="103.5" customHeight="1" x14ac:dyDescent="0.25">
      <c r="A224" s="34" t="s">
        <v>2169</v>
      </c>
      <c r="B224" s="1" t="s">
        <v>3261</v>
      </c>
      <c r="C224" s="2" t="s">
        <v>3262</v>
      </c>
      <c r="D224" s="58" t="s">
        <v>3263</v>
      </c>
      <c r="E224" s="58" t="s">
        <v>983</v>
      </c>
      <c r="F224" s="50" t="s">
        <v>4354</v>
      </c>
      <c r="G224" s="4">
        <v>1</v>
      </c>
      <c r="H224" s="4">
        <v>4</v>
      </c>
      <c r="I224" s="4">
        <f t="shared" si="6"/>
        <v>4</v>
      </c>
      <c r="J224" s="13">
        <v>370</v>
      </c>
      <c r="K224" s="75">
        <v>0.68899999999999995</v>
      </c>
      <c r="L224" s="19">
        <f t="shared" si="7"/>
        <v>1019.7199999999999</v>
      </c>
      <c r="M224" s="26" t="s">
        <v>4616</v>
      </c>
    </row>
    <row r="225" spans="1:13" ht="103.5" customHeight="1" x14ac:dyDescent="0.25">
      <c r="A225" s="34" t="s">
        <v>2170</v>
      </c>
      <c r="B225" s="1" t="s">
        <v>3264</v>
      </c>
      <c r="C225" s="2" t="s">
        <v>3265</v>
      </c>
      <c r="D225" s="58" t="s">
        <v>3266</v>
      </c>
      <c r="E225" s="58" t="s">
        <v>571</v>
      </c>
      <c r="F225" s="50" t="s">
        <v>328</v>
      </c>
      <c r="G225" s="4">
        <v>1</v>
      </c>
      <c r="H225" s="4">
        <v>4</v>
      </c>
      <c r="I225" s="4">
        <f t="shared" si="6"/>
        <v>4</v>
      </c>
      <c r="J225" s="13">
        <v>400</v>
      </c>
      <c r="K225" s="75">
        <v>0.68899999999999995</v>
      </c>
      <c r="L225" s="19">
        <f t="shared" si="7"/>
        <v>1102.3999999999999</v>
      </c>
      <c r="M225" s="26" t="s">
        <v>4616</v>
      </c>
    </row>
    <row r="226" spans="1:13" ht="103.5" customHeight="1" x14ac:dyDescent="0.25">
      <c r="A226" s="34" t="s">
        <v>2171</v>
      </c>
      <c r="B226" s="1" t="s">
        <v>3270</v>
      </c>
      <c r="C226" s="2" t="s">
        <v>3271</v>
      </c>
      <c r="D226" s="58" t="s">
        <v>3272</v>
      </c>
      <c r="E226" s="58" t="s">
        <v>2809</v>
      </c>
      <c r="F226" s="50" t="s">
        <v>328</v>
      </c>
      <c r="G226" s="4">
        <v>4</v>
      </c>
      <c r="H226" s="4">
        <v>4</v>
      </c>
      <c r="I226" s="4">
        <f t="shared" si="6"/>
        <v>16</v>
      </c>
      <c r="J226" s="13">
        <v>1520</v>
      </c>
      <c r="K226" s="75">
        <v>0.68899999999999995</v>
      </c>
      <c r="L226" s="19">
        <f t="shared" si="7"/>
        <v>4189.12</v>
      </c>
      <c r="M226" s="26" t="s">
        <v>4616</v>
      </c>
    </row>
    <row r="227" spans="1:13" ht="103.5" customHeight="1" x14ac:dyDescent="0.25">
      <c r="A227" s="34" t="s">
        <v>2172</v>
      </c>
      <c r="B227" s="1" t="s">
        <v>3273</v>
      </c>
      <c r="C227" s="2" t="s">
        <v>3274</v>
      </c>
      <c r="D227" s="58" t="s">
        <v>3275</v>
      </c>
      <c r="E227" s="58" t="s">
        <v>1004</v>
      </c>
      <c r="F227" s="50" t="s">
        <v>4341</v>
      </c>
      <c r="G227" s="4">
        <v>1</v>
      </c>
      <c r="H227" s="4">
        <v>4</v>
      </c>
      <c r="I227" s="4">
        <f t="shared" si="6"/>
        <v>4</v>
      </c>
      <c r="J227" s="13">
        <v>250</v>
      </c>
      <c r="K227" s="75">
        <v>0.68899999999999995</v>
      </c>
      <c r="L227" s="19">
        <f t="shared" si="7"/>
        <v>689</v>
      </c>
      <c r="M227" s="26" t="s">
        <v>4616</v>
      </c>
    </row>
    <row r="228" spans="1:13" ht="103.5" customHeight="1" x14ac:dyDescent="0.25">
      <c r="A228" s="34" t="s">
        <v>2173</v>
      </c>
      <c r="B228" s="1" t="s">
        <v>3276</v>
      </c>
      <c r="C228" s="2" t="s">
        <v>3277</v>
      </c>
      <c r="D228" s="58" t="s">
        <v>3083</v>
      </c>
      <c r="E228" s="58" t="s">
        <v>1004</v>
      </c>
      <c r="F228" s="50" t="s">
        <v>4341</v>
      </c>
      <c r="G228" s="4">
        <v>1</v>
      </c>
      <c r="H228" s="4">
        <v>4</v>
      </c>
      <c r="I228" s="4">
        <f t="shared" si="6"/>
        <v>4</v>
      </c>
      <c r="J228" s="13">
        <v>375</v>
      </c>
      <c r="K228" s="75">
        <v>0.68899999999999995</v>
      </c>
      <c r="L228" s="19">
        <f t="shared" si="7"/>
        <v>1033.5</v>
      </c>
      <c r="M228" s="26" t="s">
        <v>4616</v>
      </c>
    </row>
    <row r="229" spans="1:13" ht="103.5" customHeight="1" x14ac:dyDescent="0.25">
      <c r="A229" s="34" t="s">
        <v>2174</v>
      </c>
      <c r="B229" s="1" t="s">
        <v>3278</v>
      </c>
      <c r="C229" s="2" t="s">
        <v>3279</v>
      </c>
      <c r="D229" s="58" t="s">
        <v>1260</v>
      </c>
      <c r="E229" s="58" t="s">
        <v>1004</v>
      </c>
      <c r="F229" s="50" t="s">
        <v>4341</v>
      </c>
      <c r="G229" s="4">
        <v>1</v>
      </c>
      <c r="H229" s="4">
        <v>4</v>
      </c>
      <c r="I229" s="4">
        <f t="shared" si="6"/>
        <v>4</v>
      </c>
      <c r="J229" s="13">
        <v>580</v>
      </c>
      <c r="K229" s="75">
        <v>0.68899999999999995</v>
      </c>
      <c r="L229" s="19">
        <f t="shared" si="7"/>
        <v>1598.4799999999998</v>
      </c>
      <c r="M229" s="26" t="s">
        <v>4616</v>
      </c>
    </row>
    <row r="230" spans="1:13" ht="103.5" customHeight="1" x14ac:dyDescent="0.25">
      <c r="A230" s="34" t="s">
        <v>2175</v>
      </c>
      <c r="B230" s="1" t="s">
        <v>3280</v>
      </c>
      <c r="C230" s="2" t="s">
        <v>3281</v>
      </c>
      <c r="D230" s="58" t="s">
        <v>3275</v>
      </c>
      <c r="E230" s="58" t="s">
        <v>1004</v>
      </c>
      <c r="F230" s="50" t="s">
        <v>2917</v>
      </c>
      <c r="G230" s="4">
        <v>1</v>
      </c>
      <c r="H230" s="4">
        <v>4</v>
      </c>
      <c r="I230" s="4">
        <f t="shared" si="6"/>
        <v>4</v>
      </c>
      <c r="J230" s="13">
        <v>320</v>
      </c>
      <c r="K230" s="75">
        <v>0.68899999999999995</v>
      </c>
      <c r="L230" s="19">
        <f t="shared" si="7"/>
        <v>881.92</v>
      </c>
      <c r="M230" s="26" t="s">
        <v>4616</v>
      </c>
    </row>
    <row r="231" spans="1:13" ht="103.5" customHeight="1" x14ac:dyDescent="0.25">
      <c r="A231" s="34" t="s">
        <v>2176</v>
      </c>
      <c r="B231" s="1" t="s">
        <v>3282</v>
      </c>
      <c r="C231" s="2" t="s">
        <v>3283</v>
      </c>
      <c r="D231" s="58" t="s">
        <v>3284</v>
      </c>
      <c r="E231" s="58" t="s">
        <v>20</v>
      </c>
      <c r="F231" s="50" t="s">
        <v>4344</v>
      </c>
      <c r="G231" s="4">
        <v>1</v>
      </c>
      <c r="H231" s="4">
        <v>4</v>
      </c>
      <c r="I231" s="4">
        <f t="shared" si="6"/>
        <v>4</v>
      </c>
      <c r="J231" s="13">
        <v>280</v>
      </c>
      <c r="K231" s="75">
        <v>0.68899999999999995</v>
      </c>
      <c r="L231" s="19">
        <f t="shared" si="7"/>
        <v>771.68</v>
      </c>
      <c r="M231" s="26" t="s">
        <v>4616</v>
      </c>
    </row>
    <row r="232" spans="1:13" ht="103.5" customHeight="1" x14ac:dyDescent="0.25">
      <c r="A232" s="34" t="s">
        <v>2177</v>
      </c>
      <c r="B232" s="1" t="s">
        <v>3285</v>
      </c>
      <c r="C232" s="2" t="s">
        <v>3286</v>
      </c>
      <c r="D232" s="58" t="s">
        <v>3287</v>
      </c>
      <c r="E232" s="58" t="s">
        <v>20</v>
      </c>
      <c r="F232" s="50" t="s">
        <v>4344</v>
      </c>
      <c r="G232" s="4">
        <v>1</v>
      </c>
      <c r="H232" s="4">
        <v>4</v>
      </c>
      <c r="I232" s="4">
        <f t="shared" si="6"/>
        <v>4</v>
      </c>
      <c r="J232" s="13">
        <v>300</v>
      </c>
      <c r="K232" s="75">
        <v>0.68899999999999995</v>
      </c>
      <c r="L232" s="19">
        <f t="shared" si="7"/>
        <v>826.8</v>
      </c>
      <c r="M232" s="26" t="s">
        <v>4616</v>
      </c>
    </row>
    <row r="233" spans="1:13" ht="103.5" customHeight="1" x14ac:dyDescent="0.25">
      <c r="A233" s="34" t="s">
        <v>2178</v>
      </c>
      <c r="B233" s="1" t="s">
        <v>3288</v>
      </c>
      <c r="C233" s="2" t="s">
        <v>3289</v>
      </c>
      <c r="D233" s="58" t="s">
        <v>3290</v>
      </c>
      <c r="E233" s="58" t="s">
        <v>598</v>
      </c>
      <c r="F233" s="50" t="s">
        <v>2917</v>
      </c>
      <c r="G233" s="4">
        <v>1</v>
      </c>
      <c r="H233" s="4">
        <v>4</v>
      </c>
      <c r="I233" s="4">
        <f t="shared" si="6"/>
        <v>4</v>
      </c>
      <c r="J233" s="13">
        <v>330</v>
      </c>
      <c r="K233" s="75">
        <v>0.68899999999999995</v>
      </c>
      <c r="L233" s="19">
        <f t="shared" si="7"/>
        <v>909.4799999999999</v>
      </c>
      <c r="M233" s="26" t="s">
        <v>4616</v>
      </c>
    </row>
    <row r="234" spans="1:13" ht="103.5" customHeight="1" x14ac:dyDescent="0.25">
      <c r="A234" s="34" t="s">
        <v>2179</v>
      </c>
      <c r="B234" s="1" t="s">
        <v>3291</v>
      </c>
      <c r="C234" s="2" t="s">
        <v>3292</v>
      </c>
      <c r="D234" s="58" t="s">
        <v>3293</v>
      </c>
      <c r="E234" s="58" t="s">
        <v>3294</v>
      </c>
      <c r="F234" s="50" t="s">
        <v>4352</v>
      </c>
      <c r="G234" s="4">
        <v>1</v>
      </c>
      <c r="H234" s="4">
        <v>4</v>
      </c>
      <c r="I234" s="4">
        <f t="shared" si="6"/>
        <v>4</v>
      </c>
      <c r="J234" s="13">
        <v>300</v>
      </c>
      <c r="K234" s="75">
        <v>0.68899999999999995</v>
      </c>
      <c r="L234" s="19">
        <f t="shared" si="7"/>
        <v>826.8</v>
      </c>
      <c r="M234" s="26" t="s">
        <v>4616</v>
      </c>
    </row>
    <row r="235" spans="1:13" ht="103.5" customHeight="1" x14ac:dyDescent="0.25">
      <c r="A235" s="34" t="s">
        <v>2180</v>
      </c>
      <c r="B235" s="1" t="s">
        <v>3295</v>
      </c>
      <c r="C235" s="2" t="s">
        <v>3296</v>
      </c>
      <c r="D235" s="58" t="s">
        <v>3297</v>
      </c>
      <c r="E235" s="58" t="s">
        <v>3298</v>
      </c>
      <c r="F235" s="50" t="s">
        <v>2917</v>
      </c>
      <c r="G235" s="4">
        <v>1</v>
      </c>
      <c r="H235" s="4">
        <v>4</v>
      </c>
      <c r="I235" s="4">
        <f t="shared" si="6"/>
        <v>4</v>
      </c>
      <c r="J235" s="13">
        <v>320</v>
      </c>
      <c r="K235" s="75">
        <v>0.68899999999999995</v>
      </c>
      <c r="L235" s="19">
        <f t="shared" si="7"/>
        <v>881.92</v>
      </c>
      <c r="M235" s="26" t="s">
        <v>4616</v>
      </c>
    </row>
    <row r="236" spans="1:13" ht="103.5" customHeight="1" x14ac:dyDescent="0.25">
      <c r="A236" s="34" t="s">
        <v>2181</v>
      </c>
      <c r="B236" s="1" t="s">
        <v>3299</v>
      </c>
      <c r="C236" s="2" t="s">
        <v>3300</v>
      </c>
      <c r="D236" s="58" t="s">
        <v>3301</v>
      </c>
      <c r="E236" s="58" t="s">
        <v>821</v>
      </c>
      <c r="F236" s="50" t="s">
        <v>4341</v>
      </c>
      <c r="G236" s="4">
        <v>1</v>
      </c>
      <c r="H236" s="4">
        <v>4</v>
      </c>
      <c r="I236" s="4">
        <f t="shared" si="6"/>
        <v>4</v>
      </c>
      <c r="J236" s="13">
        <v>400</v>
      </c>
      <c r="K236" s="75">
        <v>0.68899999999999995</v>
      </c>
      <c r="L236" s="19">
        <f t="shared" si="7"/>
        <v>1102.3999999999999</v>
      </c>
      <c r="M236" s="26" t="s">
        <v>4616</v>
      </c>
    </row>
    <row r="237" spans="1:13" ht="103.5" customHeight="1" x14ac:dyDescent="0.25">
      <c r="A237" s="34" t="s">
        <v>2182</v>
      </c>
      <c r="B237" s="1" t="s">
        <v>3302</v>
      </c>
      <c r="C237" s="2" t="s">
        <v>3303</v>
      </c>
      <c r="D237" s="58" t="s">
        <v>3301</v>
      </c>
      <c r="E237" s="58" t="s">
        <v>821</v>
      </c>
      <c r="F237" s="50" t="s">
        <v>4341</v>
      </c>
      <c r="G237" s="4">
        <v>1</v>
      </c>
      <c r="H237" s="4">
        <v>4</v>
      </c>
      <c r="I237" s="4">
        <f t="shared" si="6"/>
        <v>4</v>
      </c>
      <c r="J237" s="13">
        <v>390</v>
      </c>
      <c r="K237" s="75">
        <v>0.68899999999999995</v>
      </c>
      <c r="L237" s="19">
        <f t="shared" si="7"/>
        <v>1074.8399999999999</v>
      </c>
      <c r="M237" s="26" t="s">
        <v>4616</v>
      </c>
    </row>
    <row r="238" spans="1:13" ht="103.5" customHeight="1" x14ac:dyDescent="0.25">
      <c r="A238" s="34" t="s">
        <v>2183</v>
      </c>
      <c r="B238" s="1" t="s">
        <v>3304</v>
      </c>
      <c r="C238" s="2" t="s">
        <v>3305</v>
      </c>
      <c r="D238" s="58" t="s">
        <v>3301</v>
      </c>
      <c r="E238" s="58" t="s">
        <v>821</v>
      </c>
      <c r="F238" s="50" t="s">
        <v>4341</v>
      </c>
      <c r="G238" s="4">
        <v>1</v>
      </c>
      <c r="H238" s="4">
        <v>4</v>
      </c>
      <c r="I238" s="4">
        <f t="shared" si="6"/>
        <v>4</v>
      </c>
      <c r="J238" s="13">
        <v>390</v>
      </c>
      <c r="K238" s="75">
        <v>0.68899999999999995</v>
      </c>
      <c r="L238" s="19">
        <f t="shared" si="7"/>
        <v>1074.8399999999999</v>
      </c>
      <c r="M238" s="26" t="s">
        <v>4616</v>
      </c>
    </row>
    <row r="239" spans="1:13" ht="103.5" customHeight="1" x14ac:dyDescent="0.25">
      <c r="A239" s="34" t="s">
        <v>2184</v>
      </c>
      <c r="B239" s="1" t="s">
        <v>3306</v>
      </c>
      <c r="C239" s="2" t="s">
        <v>3307</v>
      </c>
      <c r="D239" s="58" t="s">
        <v>3308</v>
      </c>
      <c r="E239" s="58" t="s">
        <v>629</v>
      </c>
      <c r="F239" s="50" t="s">
        <v>4346</v>
      </c>
      <c r="G239" s="4">
        <v>1</v>
      </c>
      <c r="H239" s="4">
        <v>4</v>
      </c>
      <c r="I239" s="4">
        <f t="shared" si="6"/>
        <v>4</v>
      </c>
      <c r="J239" s="13">
        <v>245</v>
      </c>
      <c r="K239" s="75">
        <v>0.68899999999999995</v>
      </c>
      <c r="L239" s="19">
        <f t="shared" si="7"/>
        <v>675.21999999999991</v>
      </c>
      <c r="M239" s="26" t="s">
        <v>4616</v>
      </c>
    </row>
    <row r="240" spans="1:13" ht="103.5" customHeight="1" x14ac:dyDescent="0.25">
      <c r="A240" s="34" t="s">
        <v>2185</v>
      </c>
      <c r="B240" s="1" t="s">
        <v>3312</v>
      </c>
      <c r="C240" s="2" t="s">
        <v>3313</v>
      </c>
      <c r="D240" s="58" t="s">
        <v>3314</v>
      </c>
      <c r="E240" s="58" t="s">
        <v>918</v>
      </c>
      <c r="F240" s="50" t="s">
        <v>2917</v>
      </c>
      <c r="G240" s="4">
        <v>1</v>
      </c>
      <c r="H240" s="4">
        <v>4</v>
      </c>
      <c r="I240" s="4">
        <f t="shared" si="6"/>
        <v>4</v>
      </c>
      <c r="J240" s="13">
        <v>230</v>
      </c>
      <c r="K240" s="75">
        <v>0.68899999999999995</v>
      </c>
      <c r="L240" s="19">
        <f t="shared" si="7"/>
        <v>633.88</v>
      </c>
      <c r="M240" s="26" t="s">
        <v>4616</v>
      </c>
    </row>
    <row r="241" spans="1:13" ht="103.5" customHeight="1" x14ac:dyDescent="0.25">
      <c r="A241" s="34" t="s">
        <v>2186</v>
      </c>
      <c r="B241" s="1" t="s">
        <v>3322</v>
      </c>
      <c r="C241" s="2" t="s">
        <v>3323</v>
      </c>
      <c r="D241" s="58" t="s">
        <v>3324</v>
      </c>
      <c r="E241" s="58" t="s">
        <v>20</v>
      </c>
      <c r="F241" s="50" t="s">
        <v>4356</v>
      </c>
      <c r="G241" s="4">
        <v>1</v>
      </c>
      <c r="H241" s="4">
        <v>4</v>
      </c>
      <c r="I241" s="4">
        <f t="shared" si="6"/>
        <v>4</v>
      </c>
      <c r="J241" s="13">
        <v>300</v>
      </c>
      <c r="K241" s="75">
        <v>0.68899999999999995</v>
      </c>
      <c r="L241" s="19">
        <f t="shared" si="7"/>
        <v>826.8</v>
      </c>
      <c r="M241" s="26" t="s">
        <v>4616</v>
      </c>
    </row>
    <row r="242" spans="1:13" ht="103.5" customHeight="1" x14ac:dyDescent="0.25">
      <c r="A242" s="34" t="s">
        <v>2187</v>
      </c>
      <c r="B242" s="1" t="s">
        <v>3325</v>
      </c>
      <c r="C242" s="2" t="s">
        <v>3326</v>
      </c>
      <c r="D242" s="58" t="s">
        <v>3327</v>
      </c>
      <c r="E242" s="58" t="s">
        <v>20</v>
      </c>
      <c r="F242" s="50" t="s">
        <v>4339</v>
      </c>
      <c r="G242" s="4">
        <v>1</v>
      </c>
      <c r="H242" s="4">
        <v>4</v>
      </c>
      <c r="I242" s="4">
        <f t="shared" si="6"/>
        <v>4</v>
      </c>
      <c r="J242" s="13">
        <v>350</v>
      </c>
      <c r="K242" s="75">
        <v>0.68899999999999995</v>
      </c>
      <c r="L242" s="19">
        <f t="shared" si="7"/>
        <v>964.59999999999991</v>
      </c>
      <c r="M242" s="26" t="s">
        <v>4616</v>
      </c>
    </row>
    <row r="243" spans="1:13" ht="103.5" customHeight="1" x14ac:dyDescent="0.25">
      <c r="A243" s="34" t="s">
        <v>2188</v>
      </c>
      <c r="B243" s="1" t="s">
        <v>3331</v>
      </c>
      <c r="C243" s="2" t="s">
        <v>3332</v>
      </c>
      <c r="D243" s="58" t="s">
        <v>3333</v>
      </c>
      <c r="E243" s="58" t="s">
        <v>3334</v>
      </c>
      <c r="F243" s="50" t="s">
        <v>4349</v>
      </c>
      <c r="G243" s="4">
        <v>1</v>
      </c>
      <c r="H243" s="4">
        <v>4</v>
      </c>
      <c r="I243" s="4">
        <f t="shared" si="6"/>
        <v>4</v>
      </c>
      <c r="J243" s="13">
        <v>400</v>
      </c>
      <c r="K243" s="75">
        <v>0.68899999999999995</v>
      </c>
      <c r="L243" s="19">
        <f t="shared" si="7"/>
        <v>1102.3999999999999</v>
      </c>
      <c r="M243" s="26" t="s">
        <v>4616</v>
      </c>
    </row>
    <row r="244" spans="1:13" ht="103.5" customHeight="1" x14ac:dyDescent="0.25">
      <c r="A244" s="34" t="s">
        <v>2189</v>
      </c>
      <c r="B244" s="1" t="s">
        <v>3335</v>
      </c>
      <c r="C244" s="2" t="s">
        <v>3336</v>
      </c>
      <c r="D244" s="58" t="s">
        <v>3337</v>
      </c>
      <c r="E244" s="58" t="s">
        <v>110</v>
      </c>
      <c r="F244" s="50" t="s">
        <v>4351</v>
      </c>
      <c r="G244" s="4">
        <v>1</v>
      </c>
      <c r="H244" s="4">
        <v>4</v>
      </c>
      <c r="I244" s="4">
        <f t="shared" si="6"/>
        <v>4</v>
      </c>
      <c r="J244" s="13">
        <v>650</v>
      </c>
      <c r="K244" s="75">
        <v>0.68899999999999995</v>
      </c>
      <c r="L244" s="19">
        <f t="shared" si="7"/>
        <v>1791.3999999999999</v>
      </c>
      <c r="M244" s="26" t="s">
        <v>4616</v>
      </c>
    </row>
    <row r="245" spans="1:13" ht="103.5" customHeight="1" x14ac:dyDescent="0.25">
      <c r="A245" s="34" t="s">
        <v>2190</v>
      </c>
      <c r="B245" s="1" t="s">
        <v>3338</v>
      </c>
      <c r="C245" s="2" t="s">
        <v>3339</v>
      </c>
      <c r="D245" s="58" t="s">
        <v>3340</v>
      </c>
      <c r="E245" s="58" t="s">
        <v>321</v>
      </c>
      <c r="F245" s="50" t="s">
        <v>328</v>
      </c>
      <c r="G245" s="4">
        <v>1</v>
      </c>
      <c r="H245" s="4">
        <v>4</v>
      </c>
      <c r="I245" s="4">
        <f t="shared" si="6"/>
        <v>4</v>
      </c>
      <c r="J245" s="13">
        <v>450</v>
      </c>
      <c r="K245" s="75">
        <v>0.68899999999999995</v>
      </c>
      <c r="L245" s="19">
        <f t="shared" si="7"/>
        <v>1240.1999999999998</v>
      </c>
      <c r="M245" s="26" t="s">
        <v>4616</v>
      </c>
    </row>
    <row r="246" spans="1:13" ht="103.5" customHeight="1" x14ac:dyDescent="0.25">
      <c r="A246" s="34" t="s">
        <v>2191</v>
      </c>
      <c r="B246" s="1" t="s">
        <v>3341</v>
      </c>
      <c r="C246" s="2" t="s">
        <v>3342</v>
      </c>
      <c r="D246" s="58" t="s">
        <v>3343</v>
      </c>
      <c r="E246" s="58" t="s">
        <v>321</v>
      </c>
      <c r="F246" s="50" t="s">
        <v>333</v>
      </c>
      <c r="G246" s="4">
        <v>2</v>
      </c>
      <c r="H246" s="4">
        <v>4</v>
      </c>
      <c r="I246" s="4">
        <f t="shared" si="6"/>
        <v>8</v>
      </c>
      <c r="J246" s="13">
        <v>800</v>
      </c>
      <c r="K246" s="75">
        <v>0.68899999999999995</v>
      </c>
      <c r="L246" s="19">
        <f t="shared" si="7"/>
        <v>2204.7999999999997</v>
      </c>
      <c r="M246" s="26" t="s">
        <v>4616</v>
      </c>
    </row>
    <row r="247" spans="1:13" ht="103.5" customHeight="1" x14ac:dyDescent="0.25">
      <c r="A247" s="34" t="s">
        <v>2192</v>
      </c>
      <c r="B247" s="1" t="s">
        <v>3344</v>
      </c>
      <c r="C247" s="2" t="s">
        <v>3345</v>
      </c>
      <c r="D247" s="58" t="s">
        <v>3346</v>
      </c>
      <c r="E247" s="58" t="s">
        <v>20</v>
      </c>
      <c r="F247" s="50" t="s">
        <v>4354</v>
      </c>
      <c r="G247" s="4">
        <v>1</v>
      </c>
      <c r="H247" s="4">
        <v>4</v>
      </c>
      <c r="I247" s="4">
        <f t="shared" si="6"/>
        <v>4</v>
      </c>
      <c r="J247" s="13">
        <v>380</v>
      </c>
      <c r="K247" s="75">
        <v>0.68899999999999995</v>
      </c>
      <c r="L247" s="19">
        <f t="shared" si="7"/>
        <v>1047.28</v>
      </c>
      <c r="M247" s="26" t="s">
        <v>4616</v>
      </c>
    </row>
    <row r="248" spans="1:13" ht="103.5" customHeight="1" x14ac:dyDescent="0.25">
      <c r="A248" s="34" t="s">
        <v>2193</v>
      </c>
      <c r="B248" s="1" t="s">
        <v>3347</v>
      </c>
      <c r="C248" s="2" t="s">
        <v>3348</v>
      </c>
      <c r="D248" s="58" t="s">
        <v>3349</v>
      </c>
      <c r="E248" s="58" t="s">
        <v>629</v>
      </c>
      <c r="F248" s="50" t="s">
        <v>4341</v>
      </c>
      <c r="G248" s="4">
        <v>1</v>
      </c>
      <c r="H248" s="4">
        <v>4</v>
      </c>
      <c r="I248" s="4">
        <f t="shared" si="6"/>
        <v>4</v>
      </c>
      <c r="J248" s="13">
        <v>460</v>
      </c>
      <c r="K248" s="75">
        <v>0.68899999999999995</v>
      </c>
      <c r="L248" s="19">
        <f t="shared" si="7"/>
        <v>1267.76</v>
      </c>
      <c r="M248" s="26" t="s">
        <v>4616</v>
      </c>
    </row>
    <row r="249" spans="1:13" ht="103.5" customHeight="1" x14ac:dyDescent="0.25">
      <c r="A249" s="34" t="s">
        <v>2194</v>
      </c>
      <c r="B249" s="1" t="s">
        <v>3350</v>
      </c>
      <c r="C249" s="2" t="s">
        <v>3351</v>
      </c>
      <c r="D249" s="58" t="s">
        <v>3352</v>
      </c>
      <c r="E249" s="58" t="s">
        <v>1424</v>
      </c>
      <c r="F249" s="50" t="s">
        <v>2917</v>
      </c>
      <c r="G249" s="4">
        <v>1</v>
      </c>
      <c r="H249" s="4">
        <v>4</v>
      </c>
      <c r="I249" s="4">
        <f t="shared" si="6"/>
        <v>4</v>
      </c>
      <c r="J249" s="13">
        <v>480</v>
      </c>
      <c r="K249" s="75">
        <v>0.68899999999999995</v>
      </c>
      <c r="L249" s="19">
        <f t="shared" si="7"/>
        <v>1322.8799999999999</v>
      </c>
      <c r="M249" s="26" t="s">
        <v>4616</v>
      </c>
    </row>
    <row r="250" spans="1:13" ht="103.5" customHeight="1" x14ac:dyDescent="0.25">
      <c r="A250" s="34" t="s">
        <v>2195</v>
      </c>
      <c r="B250" s="5" t="s">
        <v>3356</v>
      </c>
      <c r="C250" s="2" t="s">
        <v>3357</v>
      </c>
      <c r="D250" s="58" t="s">
        <v>3355</v>
      </c>
      <c r="E250" s="58" t="s">
        <v>999</v>
      </c>
      <c r="F250" s="5" t="s">
        <v>4358</v>
      </c>
      <c r="G250" s="4">
        <v>1</v>
      </c>
      <c r="H250" s="4">
        <v>4</v>
      </c>
      <c r="I250" s="4">
        <f t="shared" si="6"/>
        <v>4</v>
      </c>
      <c r="J250" s="16">
        <v>399</v>
      </c>
      <c r="K250" s="75">
        <v>0.68899999999999995</v>
      </c>
      <c r="L250" s="19">
        <f t="shared" si="7"/>
        <v>1099.644</v>
      </c>
      <c r="M250" s="26" t="s">
        <v>4616</v>
      </c>
    </row>
    <row r="251" spans="1:13" ht="103.5" customHeight="1" x14ac:dyDescent="0.25">
      <c r="A251" s="34" t="s">
        <v>2196</v>
      </c>
      <c r="B251" s="1" t="s">
        <v>3358</v>
      </c>
      <c r="C251" s="2" t="s">
        <v>3359</v>
      </c>
      <c r="D251" s="58" t="s">
        <v>3360</v>
      </c>
      <c r="E251" s="58" t="s">
        <v>629</v>
      </c>
      <c r="F251" s="50" t="s">
        <v>4338</v>
      </c>
      <c r="G251" s="4">
        <v>1</v>
      </c>
      <c r="H251" s="4">
        <v>4</v>
      </c>
      <c r="I251" s="4">
        <f t="shared" si="6"/>
        <v>4</v>
      </c>
      <c r="J251" s="13">
        <v>440</v>
      </c>
      <c r="K251" s="75">
        <v>0.68899999999999995</v>
      </c>
      <c r="L251" s="19">
        <f t="shared" si="7"/>
        <v>1212.6399999999999</v>
      </c>
      <c r="M251" s="26" t="s">
        <v>4616</v>
      </c>
    </row>
    <row r="252" spans="1:13" ht="103.5" customHeight="1" x14ac:dyDescent="0.25">
      <c r="A252" s="34" t="s">
        <v>2197</v>
      </c>
      <c r="B252" s="1" t="s">
        <v>3361</v>
      </c>
      <c r="C252" s="2" t="s">
        <v>3362</v>
      </c>
      <c r="D252" s="58" t="s">
        <v>2705</v>
      </c>
      <c r="E252" s="58" t="s">
        <v>2706</v>
      </c>
      <c r="F252" s="50" t="s">
        <v>2917</v>
      </c>
      <c r="G252" s="4">
        <v>1</v>
      </c>
      <c r="H252" s="4">
        <v>4</v>
      </c>
      <c r="I252" s="4">
        <f t="shared" si="6"/>
        <v>4</v>
      </c>
      <c r="J252" s="13">
        <v>480</v>
      </c>
      <c r="K252" s="75">
        <v>0.68899999999999995</v>
      </c>
      <c r="L252" s="19">
        <f t="shared" si="7"/>
        <v>1322.8799999999999</v>
      </c>
      <c r="M252" s="26" t="s">
        <v>4616</v>
      </c>
    </row>
    <row r="253" spans="1:13" ht="103.5" customHeight="1" x14ac:dyDescent="0.25">
      <c r="A253" s="34" t="s">
        <v>2198</v>
      </c>
      <c r="B253" s="1" t="s">
        <v>3363</v>
      </c>
      <c r="C253" s="2" t="s">
        <v>3364</v>
      </c>
      <c r="D253" s="58" t="s">
        <v>2705</v>
      </c>
      <c r="E253" s="58" t="s">
        <v>2706</v>
      </c>
      <c r="F253" s="50" t="s">
        <v>2917</v>
      </c>
      <c r="G253" s="4">
        <v>1</v>
      </c>
      <c r="H253" s="4">
        <v>4</v>
      </c>
      <c r="I253" s="4">
        <f t="shared" si="6"/>
        <v>4</v>
      </c>
      <c r="J253" s="13">
        <v>470</v>
      </c>
      <c r="K253" s="75">
        <v>0.68899999999999995</v>
      </c>
      <c r="L253" s="19">
        <f t="shared" si="7"/>
        <v>1295.32</v>
      </c>
      <c r="M253" s="26" t="s">
        <v>4616</v>
      </c>
    </row>
    <row r="254" spans="1:13" ht="103.5" customHeight="1" x14ac:dyDescent="0.25">
      <c r="A254" s="34" t="s">
        <v>2199</v>
      </c>
      <c r="B254" s="1" t="s">
        <v>3365</v>
      </c>
      <c r="C254" s="2" t="s">
        <v>3366</v>
      </c>
      <c r="D254" s="58" t="s">
        <v>2705</v>
      </c>
      <c r="E254" s="58" t="s">
        <v>2706</v>
      </c>
      <c r="F254" s="50" t="s">
        <v>2917</v>
      </c>
      <c r="G254" s="4">
        <v>1</v>
      </c>
      <c r="H254" s="4">
        <v>4</v>
      </c>
      <c r="I254" s="4">
        <f t="shared" si="6"/>
        <v>4</v>
      </c>
      <c r="J254" s="13">
        <v>490</v>
      </c>
      <c r="K254" s="75">
        <v>0.68899999999999995</v>
      </c>
      <c r="L254" s="19">
        <f t="shared" si="7"/>
        <v>1350.4399999999998</v>
      </c>
      <c r="M254" s="26" t="s">
        <v>4616</v>
      </c>
    </row>
    <row r="255" spans="1:13" ht="103.5" customHeight="1" x14ac:dyDescent="0.25">
      <c r="A255" s="34" t="s">
        <v>2200</v>
      </c>
      <c r="B255" s="1" t="s">
        <v>3367</v>
      </c>
      <c r="C255" s="2" t="s">
        <v>3368</v>
      </c>
      <c r="D255" s="58" t="s">
        <v>3369</v>
      </c>
      <c r="E255" s="58" t="s">
        <v>629</v>
      </c>
      <c r="F255" s="50" t="s">
        <v>4338</v>
      </c>
      <c r="G255" s="4">
        <v>1</v>
      </c>
      <c r="H255" s="4">
        <v>4</v>
      </c>
      <c r="I255" s="4">
        <f t="shared" si="6"/>
        <v>4</v>
      </c>
      <c r="J255" s="13">
        <v>499</v>
      </c>
      <c r="K255" s="75">
        <v>0.68899999999999995</v>
      </c>
      <c r="L255" s="19">
        <f t="shared" si="7"/>
        <v>1375.2439999999999</v>
      </c>
      <c r="M255" s="26" t="s">
        <v>4616</v>
      </c>
    </row>
    <row r="256" spans="1:13" ht="103.5" customHeight="1" x14ac:dyDescent="0.25">
      <c r="A256" s="34" t="s">
        <v>2201</v>
      </c>
      <c r="B256" s="1" t="s">
        <v>3370</v>
      </c>
      <c r="C256" s="2" t="s">
        <v>3371</v>
      </c>
      <c r="D256" s="58" t="s">
        <v>3372</v>
      </c>
      <c r="E256" s="58" t="s">
        <v>3318</v>
      </c>
      <c r="F256" s="50" t="s">
        <v>4349</v>
      </c>
      <c r="G256" s="4">
        <v>1</v>
      </c>
      <c r="H256" s="4">
        <v>4</v>
      </c>
      <c r="I256" s="4">
        <f t="shared" si="6"/>
        <v>4</v>
      </c>
      <c r="J256" s="13">
        <v>399</v>
      </c>
      <c r="K256" s="75">
        <v>0.68899999999999995</v>
      </c>
      <c r="L256" s="19">
        <f t="shared" si="7"/>
        <v>1099.644</v>
      </c>
      <c r="M256" s="26" t="s">
        <v>4616</v>
      </c>
    </row>
    <row r="257" spans="1:13" ht="103.5" customHeight="1" x14ac:dyDescent="0.25">
      <c r="A257" s="34" t="s">
        <v>2202</v>
      </c>
      <c r="B257" s="1" t="s">
        <v>3373</v>
      </c>
      <c r="C257" s="2" t="s">
        <v>3374</v>
      </c>
      <c r="D257" s="58" t="s">
        <v>1260</v>
      </c>
      <c r="E257" s="58" t="s">
        <v>1004</v>
      </c>
      <c r="F257" s="50" t="s">
        <v>2917</v>
      </c>
      <c r="G257" s="4">
        <v>1</v>
      </c>
      <c r="H257" s="4">
        <v>4</v>
      </c>
      <c r="I257" s="4">
        <f t="shared" si="6"/>
        <v>4</v>
      </c>
      <c r="J257" s="13">
        <v>299</v>
      </c>
      <c r="K257" s="75">
        <v>0.68899999999999995</v>
      </c>
      <c r="L257" s="19">
        <f t="shared" si="7"/>
        <v>824.04399999999998</v>
      </c>
      <c r="M257" s="26" t="s">
        <v>4616</v>
      </c>
    </row>
    <row r="258" spans="1:13" ht="103.5" customHeight="1" x14ac:dyDescent="0.25">
      <c r="A258" s="34" t="s">
        <v>2203</v>
      </c>
      <c r="B258" s="1" t="s">
        <v>3406</v>
      </c>
      <c r="C258" s="2" t="s">
        <v>3407</v>
      </c>
      <c r="D258" s="58" t="s">
        <v>3408</v>
      </c>
      <c r="E258" s="58" t="s">
        <v>179</v>
      </c>
      <c r="F258" s="50" t="s">
        <v>328</v>
      </c>
      <c r="G258" s="4">
        <v>1</v>
      </c>
      <c r="H258" s="4">
        <v>4</v>
      </c>
      <c r="I258" s="4">
        <f t="shared" si="6"/>
        <v>4</v>
      </c>
      <c r="J258" s="13">
        <v>340</v>
      </c>
      <c r="K258" s="75">
        <v>0.68899999999999995</v>
      </c>
      <c r="L258" s="19">
        <f t="shared" si="7"/>
        <v>937.04</v>
      </c>
      <c r="M258" s="26" t="s">
        <v>4616</v>
      </c>
    </row>
    <row r="259" spans="1:13" ht="103.5" customHeight="1" x14ac:dyDescent="0.25">
      <c r="A259" s="34" t="s">
        <v>2204</v>
      </c>
      <c r="B259" s="1" t="s">
        <v>3409</v>
      </c>
      <c r="C259" s="2" t="s">
        <v>3410</v>
      </c>
      <c r="D259" s="58" t="s">
        <v>3408</v>
      </c>
      <c r="E259" s="58" t="s">
        <v>179</v>
      </c>
      <c r="F259" s="50" t="s">
        <v>328</v>
      </c>
      <c r="G259" s="4">
        <v>1</v>
      </c>
      <c r="H259" s="4">
        <v>4</v>
      </c>
      <c r="I259" s="4">
        <f t="shared" ref="I259:I290" si="8">G259*H259</f>
        <v>4</v>
      </c>
      <c r="J259" s="13">
        <v>340</v>
      </c>
      <c r="K259" s="75">
        <v>0.68899999999999995</v>
      </c>
      <c r="L259" s="19">
        <f t="shared" ref="L259:L322" si="9">J259*H259*K259</f>
        <v>937.04</v>
      </c>
      <c r="M259" s="26" t="s">
        <v>4616</v>
      </c>
    </row>
    <row r="260" spans="1:13" ht="103.5" customHeight="1" x14ac:dyDescent="0.25">
      <c r="A260" s="34" t="s">
        <v>2205</v>
      </c>
      <c r="B260" s="1" t="s">
        <v>3411</v>
      </c>
      <c r="C260" s="2" t="s">
        <v>3412</v>
      </c>
      <c r="D260" s="58" t="s">
        <v>3413</v>
      </c>
      <c r="E260" s="58" t="s">
        <v>157</v>
      </c>
      <c r="F260" s="50" t="s">
        <v>328</v>
      </c>
      <c r="G260" s="4">
        <v>1</v>
      </c>
      <c r="H260" s="4">
        <v>4</v>
      </c>
      <c r="I260" s="4">
        <f t="shared" si="8"/>
        <v>4</v>
      </c>
      <c r="J260" s="13">
        <v>330</v>
      </c>
      <c r="K260" s="75">
        <v>0.68899999999999995</v>
      </c>
      <c r="L260" s="19">
        <f t="shared" si="9"/>
        <v>909.4799999999999</v>
      </c>
      <c r="M260" s="26" t="s">
        <v>4616</v>
      </c>
    </row>
    <row r="261" spans="1:13" ht="103.5" customHeight="1" x14ac:dyDescent="0.25">
      <c r="A261" s="34" t="s">
        <v>2206</v>
      </c>
      <c r="B261" s="1" t="s">
        <v>3414</v>
      </c>
      <c r="C261" s="2" t="s">
        <v>3415</v>
      </c>
      <c r="D261" s="58" t="s">
        <v>3416</v>
      </c>
      <c r="E261" s="58" t="s">
        <v>111</v>
      </c>
      <c r="F261" s="50" t="s">
        <v>327</v>
      </c>
      <c r="G261" s="4">
        <v>1</v>
      </c>
      <c r="H261" s="4">
        <v>4</v>
      </c>
      <c r="I261" s="4">
        <f t="shared" si="8"/>
        <v>4</v>
      </c>
      <c r="J261" s="13">
        <v>560</v>
      </c>
      <c r="K261" s="75">
        <v>0.68899999999999995</v>
      </c>
      <c r="L261" s="19">
        <f t="shared" si="9"/>
        <v>1543.36</v>
      </c>
      <c r="M261" s="26" t="s">
        <v>4616</v>
      </c>
    </row>
    <row r="262" spans="1:13" ht="103.5" customHeight="1" x14ac:dyDescent="0.25">
      <c r="A262" s="34" t="s">
        <v>2207</v>
      </c>
      <c r="B262" s="1" t="s">
        <v>3417</v>
      </c>
      <c r="C262" s="2" t="s">
        <v>3418</v>
      </c>
      <c r="D262" s="58" t="s">
        <v>3419</v>
      </c>
      <c r="E262" s="58" t="s">
        <v>58</v>
      </c>
      <c r="F262" s="50" t="s">
        <v>4356</v>
      </c>
      <c r="G262" s="4">
        <v>1</v>
      </c>
      <c r="H262" s="4">
        <v>4</v>
      </c>
      <c r="I262" s="4">
        <f t="shared" si="8"/>
        <v>4</v>
      </c>
      <c r="J262" s="13">
        <v>420</v>
      </c>
      <c r="K262" s="75">
        <v>0.68899999999999995</v>
      </c>
      <c r="L262" s="19">
        <f t="shared" si="9"/>
        <v>1157.52</v>
      </c>
      <c r="M262" s="26" t="s">
        <v>4616</v>
      </c>
    </row>
    <row r="263" spans="1:13" ht="103.5" customHeight="1" x14ac:dyDescent="0.25">
      <c r="A263" s="34" t="s">
        <v>2208</v>
      </c>
      <c r="B263" s="1" t="s">
        <v>3420</v>
      </c>
      <c r="C263" s="2" t="s">
        <v>3421</v>
      </c>
      <c r="D263" s="58" t="s">
        <v>952</v>
      </c>
      <c r="E263" s="58" t="s">
        <v>842</v>
      </c>
      <c r="F263" s="50" t="s">
        <v>4356</v>
      </c>
      <c r="G263" s="4">
        <v>1</v>
      </c>
      <c r="H263" s="4">
        <v>4</v>
      </c>
      <c r="I263" s="4">
        <f t="shared" si="8"/>
        <v>4</v>
      </c>
      <c r="J263" s="13">
        <v>450</v>
      </c>
      <c r="K263" s="75">
        <v>0.68899999999999995</v>
      </c>
      <c r="L263" s="19">
        <f t="shared" si="9"/>
        <v>1240.1999999999998</v>
      </c>
      <c r="M263" s="26" t="s">
        <v>4616</v>
      </c>
    </row>
    <row r="264" spans="1:13" ht="103.5" customHeight="1" x14ac:dyDescent="0.25">
      <c r="A264" s="34" t="s">
        <v>2209</v>
      </c>
      <c r="B264" s="1" t="s">
        <v>3422</v>
      </c>
      <c r="C264" s="2" t="s">
        <v>3423</v>
      </c>
      <c r="D264" s="58" t="s">
        <v>3424</v>
      </c>
      <c r="E264" s="58" t="s">
        <v>1269</v>
      </c>
      <c r="F264" s="50" t="s">
        <v>4356</v>
      </c>
      <c r="G264" s="4">
        <v>1</v>
      </c>
      <c r="H264" s="4">
        <v>4</v>
      </c>
      <c r="I264" s="4">
        <f t="shared" si="8"/>
        <v>4</v>
      </c>
      <c r="J264" s="13">
        <v>400</v>
      </c>
      <c r="K264" s="75">
        <v>0.68899999999999995</v>
      </c>
      <c r="L264" s="19">
        <f t="shared" si="9"/>
        <v>1102.3999999999999</v>
      </c>
      <c r="M264" s="26" t="s">
        <v>4616</v>
      </c>
    </row>
    <row r="265" spans="1:13" ht="103.5" customHeight="1" x14ac:dyDescent="0.25">
      <c r="A265" s="34" t="s">
        <v>2210</v>
      </c>
      <c r="B265" s="1" t="s">
        <v>3425</v>
      </c>
      <c r="C265" s="2" t="s">
        <v>3426</v>
      </c>
      <c r="D265" s="58" t="s">
        <v>3427</v>
      </c>
      <c r="E265" s="58" t="s">
        <v>3428</v>
      </c>
      <c r="F265" s="50" t="s">
        <v>328</v>
      </c>
      <c r="G265" s="4">
        <v>1</v>
      </c>
      <c r="H265" s="4">
        <v>4</v>
      </c>
      <c r="I265" s="4">
        <f t="shared" si="8"/>
        <v>4</v>
      </c>
      <c r="J265" s="13">
        <v>480</v>
      </c>
      <c r="K265" s="75">
        <v>0.68899999999999995</v>
      </c>
      <c r="L265" s="19">
        <f t="shared" si="9"/>
        <v>1322.8799999999999</v>
      </c>
      <c r="M265" s="26" t="s">
        <v>4616</v>
      </c>
    </row>
    <row r="266" spans="1:13" ht="103.5" customHeight="1" x14ac:dyDescent="0.25">
      <c r="A266" s="34" t="s">
        <v>2211</v>
      </c>
      <c r="B266" s="1" t="s">
        <v>3429</v>
      </c>
      <c r="C266" s="2" t="s">
        <v>3430</v>
      </c>
      <c r="D266" s="58" t="s">
        <v>3431</v>
      </c>
      <c r="E266" s="58" t="s">
        <v>3432</v>
      </c>
      <c r="F266" s="50" t="s">
        <v>4346</v>
      </c>
      <c r="G266" s="4">
        <v>1</v>
      </c>
      <c r="H266" s="4">
        <v>4</v>
      </c>
      <c r="I266" s="4">
        <f t="shared" si="8"/>
        <v>4</v>
      </c>
      <c r="J266" s="13">
        <v>480</v>
      </c>
      <c r="K266" s="75">
        <v>0.68899999999999995</v>
      </c>
      <c r="L266" s="19">
        <f t="shared" si="9"/>
        <v>1322.8799999999999</v>
      </c>
      <c r="M266" s="26" t="s">
        <v>4616</v>
      </c>
    </row>
    <row r="267" spans="1:13" ht="103.5" customHeight="1" x14ac:dyDescent="0.25">
      <c r="A267" s="34" t="s">
        <v>2212</v>
      </c>
      <c r="B267" s="1" t="s">
        <v>3433</v>
      </c>
      <c r="C267" s="2" t="s">
        <v>3434</v>
      </c>
      <c r="D267" s="58" t="s">
        <v>3435</v>
      </c>
      <c r="E267" s="58" t="s">
        <v>798</v>
      </c>
      <c r="F267" s="50" t="s">
        <v>4355</v>
      </c>
      <c r="G267" s="4">
        <v>1</v>
      </c>
      <c r="H267" s="4">
        <v>4</v>
      </c>
      <c r="I267" s="4">
        <f t="shared" si="8"/>
        <v>4</v>
      </c>
      <c r="J267" s="13">
        <v>360</v>
      </c>
      <c r="K267" s="75">
        <v>0.68899999999999995</v>
      </c>
      <c r="L267" s="19">
        <f t="shared" si="9"/>
        <v>992.16</v>
      </c>
      <c r="M267" s="26" t="s">
        <v>4616</v>
      </c>
    </row>
    <row r="268" spans="1:13" ht="103.5" customHeight="1" x14ac:dyDescent="0.25">
      <c r="A268" s="34" t="s">
        <v>2213</v>
      </c>
      <c r="B268" s="1" t="s">
        <v>3436</v>
      </c>
      <c r="C268" s="2" t="s">
        <v>3437</v>
      </c>
      <c r="D268" s="58" t="s">
        <v>3438</v>
      </c>
      <c r="E268" s="58" t="s">
        <v>801</v>
      </c>
      <c r="F268" s="50" t="s">
        <v>4355</v>
      </c>
      <c r="G268" s="4">
        <v>1</v>
      </c>
      <c r="H268" s="4">
        <v>4</v>
      </c>
      <c r="I268" s="4">
        <f t="shared" si="8"/>
        <v>4</v>
      </c>
      <c r="J268" s="13">
        <v>499</v>
      </c>
      <c r="K268" s="75">
        <v>0.68899999999999995</v>
      </c>
      <c r="L268" s="19">
        <f t="shared" si="9"/>
        <v>1375.2439999999999</v>
      </c>
      <c r="M268" s="26" t="s">
        <v>4616</v>
      </c>
    </row>
    <row r="269" spans="1:13" ht="103.5" customHeight="1" x14ac:dyDescent="0.25">
      <c r="A269" s="34" t="s">
        <v>2214</v>
      </c>
      <c r="B269" s="1" t="s">
        <v>3439</v>
      </c>
      <c r="C269" s="2" t="s">
        <v>3440</v>
      </c>
      <c r="D269" s="58" t="s">
        <v>3441</v>
      </c>
      <c r="E269" s="58" t="s">
        <v>801</v>
      </c>
      <c r="F269" s="50" t="s">
        <v>4355</v>
      </c>
      <c r="G269" s="4">
        <v>1</v>
      </c>
      <c r="H269" s="4">
        <v>4</v>
      </c>
      <c r="I269" s="4">
        <f t="shared" si="8"/>
        <v>4</v>
      </c>
      <c r="J269" s="13">
        <v>399</v>
      </c>
      <c r="K269" s="75">
        <v>0.68899999999999995</v>
      </c>
      <c r="L269" s="19">
        <f t="shared" si="9"/>
        <v>1099.644</v>
      </c>
      <c r="M269" s="26" t="s">
        <v>4616</v>
      </c>
    </row>
    <row r="270" spans="1:13" ht="103.5" customHeight="1" x14ac:dyDescent="0.25">
      <c r="A270" s="34" t="s">
        <v>2215</v>
      </c>
      <c r="B270" s="1" t="s">
        <v>3442</v>
      </c>
      <c r="C270" s="2" t="s">
        <v>3443</v>
      </c>
      <c r="D270" s="58" t="s">
        <v>3444</v>
      </c>
      <c r="E270" s="58" t="s">
        <v>3445</v>
      </c>
      <c r="F270" s="50" t="s">
        <v>4344</v>
      </c>
      <c r="G270" s="4">
        <v>1</v>
      </c>
      <c r="H270" s="4">
        <v>4</v>
      </c>
      <c r="I270" s="4">
        <f t="shared" si="8"/>
        <v>4</v>
      </c>
      <c r="J270" s="13">
        <v>620</v>
      </c>
      <c r="K270" s="75">
        <v>0.68899999999999995</v>
      </c>
      <c r="L270" s="19">
        <f t="shared" si="9"/>
        <v>1708.7199999999998</v>
      </c>
      <c r="M270" s="26" t="s">
        <v>4616</v>
      </c>
    </row>
    <row r="271" spans="1:13" ht="103.5" customHeight="1" x14ac:dyDescent="0.25">
      <c r="A271" s="34" t="s">
        <v>2216</v>
      </c>
      <c r="B271" s="1" t="s">
        <v>3446</v>
      </c>
      <c r="C271" s="2" t="s">
        <v>3447</v>
      </c>
      <c r="D271" s="58" t="s">
        <v>3448</v>
      </c>
      <c r="E271" s="58" t="s">
        <v>3449</v>
      </c>
      <c r="F271" s="50" t="s">
        <v>4345</v>
      </c>
      <c r="G271" s="4">
        <v>1</v>
      </c>
      <c r="H271" s="4">
        <v>4</v>
      </c>
      <c r="I271" s="4">
        <f t="shared" si="8"/>
        <v>4</v>
      </c>
      <c r="J271" s="13">
        <v>750</v>
      </c>
      <c r="K271" s="75">
        <v>0.68899999999999995</v>
      </c>
      <c r="L271" s="19">
        <f t="shared" si="9"/>
        <v>2067</v>
      </c>
      <c r="M271" s="26" t="s">
        <v>4616</v>
      </c>
    </row>
    <row r="272" spans="1:13" ht="103.5" customHeight="1" x14ac:dyDescent="0.25">
      <c r="A272" s="34" t="s">
        <v>2217</v>
      </c>
      <c r="B272" s="1" t="s">
        <v>3450</v>
      </c>
      <c r="C272" s="2" t="s">
        <v>3451</v>
      </c>
      <c r="D272" s="58" t="s">
        <v>3452</v>
      </c>
      <c r="E272" s="58" t="s">
        <v>737</v>
      </c>
      <c r="F272" s="50" t="s">
        <v>4355</v>
      </c>
      <c r="G272" s="4">
        <v>1</v>
      </c>
      <c r="H272" s="4">
        <v>4</v>
      </c>
      <c r="I272" s="4">
        <f t="shared" si="8"/>
        <v>4</v>
      </c>
      <c r="J272" s="13">
        <v>720</v>
      </c>
      <c r="K272" s="75">
        <v>0.68899999999999995</v>
      </c>
      <c r="L272" s="19">
        <f t="shared" si="9"/>
        <v>1984.32</v>
      </c>
      <c r="M272" s="26" t="s">
        <v>4616</v>
      </c>
    </row>
    <row r="273" spans="1:13" ht="103.5" customHeight="1" x14ac:dyDescent="0.25">
      <c r="A273" s="34" t="s">
        <v>2218</v>
      </c>
      <c r="B273" s="1" t="s">
        <v>3453</v>
      </c>
      <c r="C273" s="2" t="s">
        <v>3454</v>
      </c>
      <c r="D273" s="58" t="s">
        <v>3455</v>
      </c>
      <c r="E273" s="58" t="s">
        <v>232</v>
      </c>
      <c r="F273" s="50" t="s">
        <v>4351</v>
      </c>
      <c r="G273" s="4">
        <v>1</v>
      </c>
      <c r="H273" s="4">
        <v>4</v>
      </c>
      <c r="I273" s="4">
        <f t="shared" si="8"/>
        <v>4</v>
      </c>
      <c r="J273" s="13">
        <v>800</v>
      </c>
      <c r="K273" s="75">
        <v>0.68899999999999995</v>
      </c>
      <c r="L273" s="19">
        <f t="shared" si="9"/>
        <v>2204.7999999999997</v>
      </c>
      <c r="M273" s="26" t="s">
        <v>4616</v>
      </c>
    </row>
    <row r="274" spans="1:13" ht="103.5" customHeight="1" x14ac:dyDescent="0.25">
      <c r="A274" s="34" t="s">
        <v>2219</v>
      </c>
      <c r="B274" s="1" t="s">
        <v>3456</v>
      </c>
      <c r="C274" s="2" t="s">
        <v>3457</v>
      </c>
      <c r="D274" s="58" t="s">
        <v>3458</v>
      </c>
      <c r="E274" s="58" t="s">
        <v>58</v>
      </c>
      <c r="F274" s="50" t="s">
        <v>4356</v>
      </c>
      <c r="G274" s="4">
        <v>1</v>
      </c>
      <c r="H274" s="4">
        <v>4</v>
      </c>
      <c r="I274" s="4">
        <f t="shared" si="8"/>
        <v>4</v>
      </c>
      <c r="J274" s="13">
        <v>420</v>
      </c>
      <c r="K274" s="75">
        <v>0.68899999999999995</v>
      </c>
      <c r="L274" s="19">
        <f t="shared" si="9"/>
        <v>1157.52</v>
      </c>
      <c r="M274" s="26" t="s">
        <v>4616</v>
      </c>
    </row>
    <row r="275" spans="1:13" ht="103.5" customHeight="1" x14ac:dyDescent="0.25">
      <c r="A275" s="34" t="s">
        <v>2220</v>
      </c>
      <c r="B275" s="1" t="s">
        <v>3459</v>
      </c>
      <c r="C275" s="2" t="s">
        <v>3460</v>
      </c>
      <c r="D275" s="58" t="s">
        <v>3461</v>
      </c>
      <c r="E275" s="58" t="s">
        <v>526</v>
      </c>
      <c r="F275" s="50" t="s">
        <v>4359</v>
      </c>
      <c r="G275" s="4">
        <v>1</v>
      </c>
      <c r="H275" s="4">
        <v>4</v>
      </c>
      <c r="I275" s="4">
        <f t="shared" si="8"/>
        <v>4</v>
      </c>
      <c r="J275" s="13">
        <v>380</v>
      </c>
      <c r="K275" s="75">
        <v>0.68899999999999995</v>
      </c>
      <c r="L275" s="19">
        <f t="shared" si="9"/>
        <v>1047.28</v>
      </c>
      <c r="M275" s="26" t="s">
        <v>4616</v>
      </c>
    </row>
    <row r="276" spans="1:13" ht="103.5" customHeight="1" x14ac:dyDescent="0.25">
      <c r="A276" s="34" t="s">
        <v>2221</v>
      </c>
      <c r="B276" s="1" t="s">
        <v>3465</v>
      </c>
      <c r="C276" s="2" t="s">
        <v>3466</v>
      </c>
      <c r="D276" s="58" t="s">
        <v>3467</v>
      </c>
      <c r="E276" s="58" t="s">
        <v>2915</v>
      </c>
      <c r="F276" s="50" t="s">
        <v>4344</v>
      </c>
      <c r="G276" s="4">
        <v>1</v>
      </c>
      <c r="H276" s="4">
        <v>4</v>
      </c>
      <c r="I276" s="4">
        <f t="shared" si="8"/>
        <v>4</v>
      </c>
      <c r="J276" s="13">
        <v>580</v>
      </c>
      <c r="K276" s="75">
        <v>0.68899999999999995</v>
      </c>
      <c r="L276" s="19">
        <f t="shared" si="9"/>
        <v>1598.4799999999998</v>
      </c>
      <c r="M276" s="26" t="s">
        <v>4616</v>
      </c>
    </row>
    <row r="277" spans="1:13" ht="103.5" customHeight="1" x14ac:dyDescent="0.25">
      <c r="A277" s="34" t="s">
        <v>2222</v>
      </c>
      <c r="B277" s="1" t="s">
        <v>3468</v>
      </c>
      <c r="C277" s="2" t="s">
        <v>3469</v>
      </c>
      <c r="D277" s="58" t="s">
        <v>3470</v>
      </c>
      <c r="E277" s="58" t="s">
        <v>7</v>
      </c>
      <c r="F277" s="50" t="s">
        <v>328</v>
      </c>
      <c r="G277" s="4">
        <v>1</v>
      </c>
      <c r="H277" s="4">
        <v>4</v>
      </c>
      <c r="I277" s="4">
        <f t="shared" si="8"/>
        <v>4</v>
      </c>
      <c r="J277" s="13">
        <v>420</v>
      </c>
      <c r="K277" s="75">
        <v>0.68899999999999995</v>
      </c>
      <c r="L277" s="19">
        <f t="shared" si="9"/>
        <v>1157.52</v>
      </c>
      <c r="M277" s="26" t="s">
        <v>4616</v>
      </c>
    </row>
    <row r="278" spans="1:13" ht="103.5" customHeight="1" x14ac:dyDescent="0.25">
      <c r="A278" s="34" t="s">
        <v>2223</v>
      </c>
      <c r="B278" s="1" t="s">
        <v>3471</v>
      </c>
      <c r="C278" s="2" t="s">
        <v>3472</v>
      </c>
      <c r="D278" s="58" t="s">
        <v>3473</v>
      </c>
      <c r="E278" s="58" t="s">
        <v>3474</v>
      </c>
      <c r="F278" s="50" t="s">
        <v>328</v>
      </c>
      <c r="G278" s="4">
        <v>1</v>
      </c>
      <c r="H278" s="4">
        <v>4</v>
      </c>
      <c r="I278" s="4">
        <f t="shared" si="8"/>
        <v>4</v>
      </c>
      <c r="J278" s="13">
        <v>640</v>
      </c>
      <c r="K278" s="75">
        <v>0.68899999999999995</v>
      </c>
      <c r="L278" s="19">
        <f t="shared" si="9"/>
        <v>1763.84</v>
      </c>
      <c r="M278" s="26" t="s">
        <v>4616</v>
      </c>
    </row>
    <row r="279" spans="1:13" ht="103.5" customHeight="1" x14ac:dyDescent="0.25">
      <c r="A279" s="34" t="s">
        <v>2224</v>
      </c>
      <c r="B279" s="1" t="s">
        <v>3531</v>
      </c>
      <c r="C279" s="2" t="s">
        <v>3532</v>
      </c>
      <c r="D279" s="58" t="s">
        <v>3533</v>
      </c>
      <c r="E279" s="58" t="s">
        <v>3534</v>
      </c>
      <c r="F279" s="50" t="s">
        <v>4342</v>
      </c>
      <c r="G279" s="4">
        <v>1</v>
      </c>
      <c r="H279" s="4">
        <v>4</v>
      </c>
      <c r="I279" s="4">
        <f t="shared" si="8"/>
        <v>4</v>
      </c>
      <c r="J279" s="13">
        <v>550</v>
      </c>
      <c r="K279" s="75">
        <v>0.68899999999999995</v>
      </c>
      <c r="L279" s="19">
        <f t="shared" si="9"/>
        <v>1515.8</v>
      </c>
      <c r="M279" s="26" t="s">
        <v>4616</v>
      </c>
    </row>
    <row r="280" spans="1:13" ht="103.5" customHeight="1" x14ac:dyDescent="0.25">
      <c r="A280" s="34" t="s">
        <v>2225</v>
      </c>
      <c r="B280" s="1" t="s">
        <v>3535</v>
      </c>
      <c r="C280" s="2" t="s">
        <v>3536</v>
      </c>
      <c r="D280" s="58" t="s">
        <v>3537</v>
      </c>
      <c r="E280" s="58" t="s">
        <v>3534</v>
      </c>
      <c r="F280" s="50" t="s">
        <v>4342</v>
      </c>
      <c r="G280" s="4">
        <v>1</v>
      </c>
      <c r="H280" s="4">
        <v>4</v>
      </c>
      <c r="I280" s="4">
        <f t="shared" si="8"/>
        <v>4</v>
      </c>
      <c r="J280" s="13">
        <v>550</v>
      </c>
      <c r="K280" s="75">
        <v>0.68899999999999995</v>
      </c>
      <c r="L280" s="19">
        <f t="shared" si="9"/>
        <v>1515.8</v>
      </c>
      <c r="M280" s="26" t="s">
        <v>4616</v>
      </c>
    </row>
    <row r="281" spans="1:13" ht="103.5" customHeight="1" x14ac:dyDescent="0.25">
      <c r="A281" s="34" t="s">
        <v>2226</v>
      </c>
      <c r="B281" s="1" t="s">
        <v>3544</v>
      </c>
      <c r="C281" s="2" t="s">
        <v>3545</v>
      </c>
      <c r="D281" s="58" t="s">
        <v>3546</v>
      </c>
      <c r="E281" s="58" t="s">
        <v>3534</v>
      </c>
      <c r="F281" s="50" t="s">
        <v>4342</v>
      </c>
      <c r="G281" s="4">
        <v>1</v>
      </c>
      <c r="H281" s="4">
        <v>4</v>
      </c>
      <c r="I281" s="4">
        <f t="shared" si="8"/>
        <v>4</v>
      </c>
      <c r="J281" s="13">
        <v>500</v>
      </c>
      <c r="K281" s="75">
        <v>0.68899999999999995</v>
      </c>
      <c r="L281" s="19">
        <f t="shared" si="9"/>
        <v>1378</v>
      </c>
      <c r="M281" s="26" t="s">
        <v>4616</v>
      </c>
    </row>
    <row r="282" spans="1:13" ht="103.5" customHeight="1" x14ac:dyDescent="0.25">
      <c r="A282" s="34" t="s">
        <v>2227</v>
      </c>
      <c r="B282" s="1" t="s">
        <v>3547</v>
      </c>
      <c r="C282" s="2" t="s">
        <v>3548</v>
      </c>
      <c r="D282" s="58" t="s">
        <v>3549</v>
      </c>
      <c r="E282" s="58" t="s">
        <v>3550</v>
      </c>
      <c r="F282" s="50" t="s">
        <v>4343</v>
      </c>
      <c r="G282" s="4">
        <v>1</v>
      </c>
      <c r="H282" s="4">
        <v>4</v>
      </c>
      <c r="I282" s="4">
        <f t="shared" si="8"/>
        <v>4</v>
      </c>
      <c r="J282" s="13">
        <v>320</v>
      </c>
      <c r="K282" s="75">
        <v>0.68899999999999995</v>
      </c>
      <c r="L282" s="19">
        <f t="shared" si="9"/>
        <v>881.92</v>
      </c>
      <c r="M282" s="26" t="s">
        <v>4616</v>
      </c>
    </row>
    <row r="283" spans="1:13" ht="103.5" customHeight="1" x14ac:dyDescent="0.25">
      <c r="A283" s="34" t="s">
        <v>2228</v>
      </c>
      <c r="B283" s="1" t="s">
        <v>3551</v>
      </c>
      <c r="C283" s="2" t="s">
        <v>3552</v>
      </c>
      <c r="D283" s="58" t="s">
        <v>3553</v>
      </c>
      <c r="E283" s="58" t="s">
        <v>881</v>
      </c>
      <c r="F283" s="50" t="s">
        <v>4338</v>
      </c>
      <c r="G283" s="4">
        <v>1</v>
      </c>
      <c r="H283" s="4">
        <v>4</v>
      </c>
      <c r="I283" s="4">
        <f t="shared" si="8"/>
        <v>4</v>
      </c>
      <c r="J283" s="13">
        <v>500</v>
      </c>
      <c r="K283" s="75">
        <v>0.68899999999999995</v>
      </c>
      <c r="L283" s="19">
        <f t="shared" si="9"/>
        <v>1378</v>
      </c>
      <c r="M283" s="26" t="s">
        <v>4616</v>
      </c>
    </row>
    <row r="284" spans="1:13" ht="103.5" customHeight="1" x14ac:dyDescent="0.25">
      <c r="A284" s="34" t="s">
        <v>5060</v>
      </c>
      <c r="B284" s="1" t="s">
        <v>3561</v>
      </c>
      <c r="C284" s="2" t="s">
        <v>3562</v>
      </c>
      <c r="D284" s="58" t="s">
        <v>3563</v>
      </c>
      <c r="E284" s="58" t="s">
        <v>321</v>
      </c>
      <c r="F284" s="50" t="s">
        <v>4346</v>
      </c>
      <c r="G284" s="4">
        <v>1</v>
      </c>
      <c r="H284" s="4">
        <v>4</v>
      </c>
      <c r="I284" s="4">
        <f t="shared" si="8"/>
        <v>4</v>
      </c>
      <c r="J284" s="13">
        <v>380</v>
      </c>
      <c r="K284" s="75">
        <v>0.68899999999999995</v>
      </c>
      <c r="L284" s="19">
        <f t="shared" si="9"/>
        <v>1047.28</v>
      </c>
      <c r="M284" s="26" t="s">
        <v>4616</v>
      </c>
    </row>
    <row r="285" spans="1:13" ht="103.5" customHeight="1" x14ac:dyDescent="0.25">
      <c r="A285" s="34" t="s">
        <v>5061</v>
      </c>
      <c r="B285" s="1" t="s">
        <v>3564</v>
      </c>
      <c r="C285" s="2" t="s">
        <v>3565</v>
      </c>
      <c r="D285" s="58" t="s">
        <v>3566</v>
      </c>
      <c r="E285" s="58" t="s">
        <v>321</v>
      </c>
      <c r="F285" s="50" t="s">
        <v>4346</v>
      </c>
      <c r="G285" s="4">
        <v>1</v>
      </c>
      <c r="H285" s="4">
        <v>4</v>
      </c>
      <c r="I285" s="4">
        <f t="shared" si="8"/>
        <v>4</v>
      </c>
      <c r="J285" s="13">
        <v>480</v>
      </c>
      <c r="K285" s="75">
        <v>0.68899999999999995</v>
      </c>
      <c r="L285" s="19">
        <f t="shared" si="9"/>
        <v>1322.8799999999999</v>
      </c>
      <c r="M285" s="26" t="s">
        <v>4616</v>
      </c>
    </row>
    <row r="286" spans="1:13" ht="103.5" customHeight="1" x14ac:dyDescent="0.25">
      <c r="A286" s="34" t="s">
        <v>2229</v>
      </c>
      <c r="B286" s="1" t="s">
        <v>3567</v>
      </c>
      <c r="C286" s="2" t="s">
        <v>3568</v>
      </c>
      <c r="D286" s="58" t="s">
        <v>3569</v>
      </c>
      <c r="E286" s="58" t="s">
        <v>179</v>
      </c>
      <c r="F286" s="50" t="s">
        <v>4338</v>
      </c>
      <c r="G286" s="4">
        <v>1</v>
      </c>
      <c r="H286" s="4">
        <v>4</v>
      </c>
      <c r="I286" s="4">
        <f t="shared" si="8"/>
        <v>4</v>
      </c>
      <c r="J286" s="13">
        <v>550</v>
      </c>
      <c r="K286" s="75">
        <v>0.68899999999999995</v>
      </c>
      <c r="L286" s="19">
        <f t="shared" si="9"/>
        <v>1515.8</v>
      </c>
      <c r="M286" s="26" t="s">
        <v>4616</v>
      </c>
    </row>
    <row r="287" spans="1:13" ht="103.5" customHeight="1" x14ac:dyDescent="0.25">
      <c r="A287" s="34" t="s">
        <v>2230</v>
      </c>
      <c r="B287" s="1" t="s">
        <v>3570</v>
      </c>
      <c r="C287" s="2" t="s">
        <v>3571</v>
      </c>
      <c r="D287" s="58" t="s">
        <v>3572</v>
      </c>
      <c r="E287" s="58" t="s">
        <v>873</v>
      </c>
      <c r="F287" s="50" t="s">
        <v>4344</v>
      </c>
      <c r="G287" s="4">
        <v>1</v>
      </c>
      <c r="H287" s="4">
        <v>4</v>
      </c>
      <c r="I287" s="4">
        <f t="shared" si="8"/>
        <v>4</v>
      </c>
      <c r="J287" s="13">
        <v>320</v>
      </c>
      <c r="K287" s="75">
        <v>0.68899999999999995</v>
      </c>
      <c r="L287" s="19">
        <f t="shared" si="9"/>
        <v>881.92</v>
      </c>
      <c r="M287" s="26" t="s">
        <v>4616</v>
      </c>
    </row>
    <row r="288" spans="1:13" ht="103.5" customHeight="1" x14ac:dyDescent="0.25">
      <c r="A288" s="34" t="s">
        <v>2231</v>
      </c>
      <c r="B288" s="1" t="s">
        <v>3573</v>
      </c>
      <c r="C288" s="2" t="s">
        <v>3574</v>
      </c>
      <c r="D288" s="58" t="s">
        <v>3575</v>
      </c>
      <c r="E288" s="58" t="s">
        <v>3576</v>
      </c>
      <c r="F288" s="50" t="s">
        <v>4343</v>
      </c>
      <c r="G288" s="4">
        <v>1</v>
      </c>
      <c r="H288" s="4">
        <v>4</v>
      </c>
      <c r="I288" s="4">
        <f t="shared" si="8"/>
        <v>4</v>
      </c>
      <c r="J288" s="13">
        <v>380</v>
      </c>
      <c r="K288" s="75">
        <v>0.68899999999999995</v>
      </c>
      <c r="L288" s="19">
        <f t="shared" si="9"/>
        <v>1047.28</v>
      </c>
      <c r="M288" s="26" t="s">
        <v>4616</v>
      </c>
    </row>
    <row r="289" spans="1:13" ht="103.5" customHeight="1" x14ac:dyDescent="0.25">
      <c r="A289" s="34" t="s">
        <v>2232</v>
      </c>
      <c r="B289" s="1" t="s">
        <v>3577</v>
      </c>
      <c r="C289" s="2" t="s">
        <v>3578</v>
      </c>
      <c r="D289" s="58" t="s">
        <v>650</v>
      </c>
      <c r="E289" s="58" t="s">
        <v>650</v>
      </c>
      <c r="F289" s="50" t="s">
        <v>4340</v>
      </c>
      <c r="G289" s="4">
        <v>1</v>
      </c>
      <c r="H289" s="4">
        <v>4</v>
      </c>
      <c r="I289" s="4">
        <f t="shared" si="8"/>
        <v>4</v>
      </c>
      <c r="J289" s="13">
        <v>499</v>
      </c>
      <c r="K289" s="75">
        <v>0.68899999999999995</v>
      </c>
      <c r="L289" s="19">
        <f t="shared" si="9"/>
        <v>1375.2439999999999</v>
      </c>
      <c r="M289" s="26" t="s">
        <v>4616</v>
      </c>
    </row>
    <row r="290" spans="1:13" ht="103.5" customHeight="1" x14ac:dyDescent="0.25">
      <c r="A290" s="34" t="s">
        <v>2233</v>
      </c>
      <c r="B290" s="1" t="s">
        <v>3579</v>
      </c>
      <c r="C290" s="2" t="s">
        <v>3580</v>
      </c>
      <c r="D290" s="58" t="s">
        <v>3581</v>
      </c>
      <c r="E290" s="58" t="s">
        <v>650</v>
      </c>
      <c r="F290" s="50" t="s">
        <v>4352</v>
      </c>
      <c r="G290" s="4">
        <v>1</v>
      </c>
      <c r="H290" s="4">
        <v>4</v>
      </c>
      <c r="I290" s="4">
        <f t="shared" si="8"/>
        <v>4</v>
      </c>
      <c r="J290" s="13">
        <v>480</v>
      </c>
      <c r="K290" s="75">
        <v>0.68899999999999995</v>
      </c>
      <c r="L290" s="19">
        <f t="shared" si="9"/>
        <v>1322.8799999999999</v>
      </c>
      <c r="M290" s="26" t="s">
        <v>4616</v>
      </c>
    </row>
    <row r="291" spans="1:13" ht="103.5" customHeight="1" x14ac:dyDescent="0.25">
      <c r="A291" s="34" t="s">
        <v>2234</v>
      </c>
      <c r="B291" s="1" t="s">
        <v>3582</v>
      </c>
      <c r="C291" s="2" t="s">
        <v>3583</v>
      </c>
      <c r="D291" s="58" t="s">
        <v>3584</v>
      </c>
      <c r="E291" s="58" t="s">
        <v>169</v>
      </c>
      <c r="F291" s="50" t="s">
        <v>2917</v>
      </c>
      <c r="G291" s="4">
        <v>1</v>
      </c>
      <c r="H291" s="4">
        <v>4</v>
      </c>
      <c r="I291" s="4">
        <f t="shared" ref="I291:I322" si="10">G291*H291</f>
        <v>4</v>
      </c>
      <c r="J291" s="13">
        <v>480</v>
      </c>
      <c r="K291" s="75">
        <v>0.68899999999999995</v>
      </c>
      <c r="L291" s="19">
        <f t="shared" si="9"/>
        <v>1322.8799999999999</v>
      </c>
      <c r="M291" s="26" t="s">
        <v>4616</v>
      </c>
    </row>
    <row r="292" spans="1:13" ht="103.5" customHeight="1" x14ac:dyDescent="0.25">
      <c r="A292" s="34" t="s">
        <v>2235</v>
      </c>
      <c r="B292" s="1" t="s">
        <v>3585</v>
      </c>
      <c r="C292" s="2" t="s">
        <v>3586</v>
      </c>
      <c r="D292" s="58" t="s">
        <v>3587</v>
      </c>
      <c r="E292" s="58" t="s">
        <v>3588</v>
      </c>
      <c r="F292" s="50" t="s">
        <v>4354</v>
      </c>
      <c r="G292" s="4">
        <v>1</v>
      </c>
      <c r="H292" s="4">
        <v>4</v>
      </c>
      <c r="I292" s="4">
        <f t="shared" si="10"/>
        <v>4</v>
      </c>
      <c r="J292" s="13">
        <v>750</v>
      </c>
      <c r="K292" s="75">
        <v>0.68899999999999995</v>
      </c>
      <c r="L292" s="19">
        <f t="shared" si="9"/>
        <v>2067</v>
      </c>
      <c r="M292" s="26" t="s">
        <v>4616</v>
      </c>
    </row>
    <row r="293" spans="1:13" ht="103.5" customHeight="1" x14ac:dyDescent="0.25">
      <c r="A293" s="34" t="s">
        <v>2236</v>
      </c>
      <c r="B293" s="1" t="s">
        <v>3589</v>
      </c>
      <c r="C293" s="2" t="s">
        <v>3590</v>
      </c>
      <c r="D293" s="58" t="s">
        <v>3591</v>
      </c>
      <c r="E293" s="58" t="s">
        <v>11</v>
      </c>
      <c r="F293" s="50" t="s">
        <v>4341</v>
      </c>
      <c r="G293" s="4">
        <v>1</v>
      </c>
      <c r="H293" s="4">
        <v>4</v>
      </c>
      <c r="I293" s="4">
        <f t="shared" si="10"/>
        <v>4</v>
      </c>
      <c r="J293" s="13">
        <v>399</v>
      </c>
      <c r="K293" s="75">
        <v>0.68899999999999995</v>
      </c>
      <c r="L293" s="19">
        <f t="shared" si="9"/>
        <v>1099.644</v>
      </c>
      <c r="M293" s="26" t="s">
        <v>4616</v>
      </c>
    </row>
    <row r="294" spans="1:13" ht="103.5" customHeight="1" x14ac:dyDescent="0.25">
      <c r="A294" s="34" t="s">
        <v>2237</v>
      </c>
      <c r="B294" s="1" t="s">
        <v>3592</v>
      </c>
      <c r="C294" s="2" t="s">
        <v>3593</v>
      </c>
      <c r="D294" s="58" t="s">
        <v>3594</v>
      </c>
      <c r="E294" s="58" t="s">
        <v>650</v>
      </c>
      <c r="F294" s="50" t="s">
        <v>4342</v>
      </c>
      <c r="G294" s="4">
        <v>1</v>
      </c>
      <c r="H294" s="4">
        <v>4</v>
      </c>
      <c r="I294" s="4">
        <f t="shared" si="10"/>
        <v>4</v>
      </c>
      <c r="J294" s="13">
        <v>399</v>
      </c>
      <c r="K294" s="75">
        <v>0.68899999999999995</v>
      </c>
      <c r="L294" s="19">
        <f t="shared" si="9"/>
        <v>1099.644</v>
      </c>
      <c r="M294" s="26" t="s">
        <v>4616</v>
      </c>
    </row>
    <row r="295" spans="1:13" ht="103.5" customHeight="1" x14ac:dyDescent="0.25">
      <c r="A295" s="34" t="s">
        <v>2238</v>
      </c>
      <c r="B295" s="1" t="s">
        <v>3600</v>
      </c>
      <c r="C295" s="2" t="s">
        <v>3601</v>
      </c>
      <c r="D295" s="58" t="s">
        <v>3602</v>
      </c>
      <c r="E295" s="58" t="s">
        <v>2809</v>
      </c>
      <c r="F295" s="50" t="s">
        <v>328</v>
      </c>
      <c r="G295" s="4">
        <v>1</v>
      </c>
      <c r="H295" s="4">
        <v>4</v>
      </c>
      <c r="I295" s="4">
        <f t="shared" si="10"/>
        <v>4</v>
      </c>
      <c r="J295" s="13">
        <v>420</v>
      </c>
      <c r="K295" s="75">
        <v>0.68899999999999995</v>
      </c>
      <c r="L295" s="19">
        <f t="shared" si="9"/>
        <v>1157.52</v>
      </c>
      <c r="M295" s="26" t="s">
        <v>4616</v>
      </c>
    </row>
    <row r="296" spans="1:13" ht="103.5" customHeight="1" x14ac:dyDescent="0.25">
      <c r="A296" s="34" t="s">
        <v>2239</v>
      </c>
      <c r="B296" s="1" t="s">
        <v>3603</v>
      </c>
      <c r="C296" s="2" t="s">
        <v>3604</v>
      </c>
      <c r="D296" s="58" t="s">
        <v>3605</v>
      </c>
      <c r="E296" s="58" t="s">
        <v>3606</v>
      </c>
      <c r="F296" s="50" t="s">
        <v>328</v>
      </c>
      <c r="G296" s="4">
        <v>1</v>
      </c>
      <c r="H296" s="4">
        <v>4</v>
      </c>
      <c r="I296" s="4">
        <f t="shared" si="10"/>
        <v>4</v>
      </c>
      <c r="J296" s="13">
        <v>250</v>
      </c>
      <c r="K296" s="75">
        <v>0.68899999999999995</v>
      </c>
      <c r="L296" s="19">
        <f t="shared" si="9"/>
        <v>689</v>
      </c>
      <c r="M296" s="26" t="s">
        <v>4616</v>
      </c>
    </row>
    <row r="297" spans="1:13" ht="103.5" customHeight="1" x14ac:dyDescent="0.25">
      <c r="A297" s="34" t="s">
        <v>2240</v>
      </c>
      <c r="B297" s="1" t="s">
        <v>3607</v>
      </c>
      <c r="C297" s="2" t="s">
        <v>3608</v>
      </c>
      <c r="D297" s="58" t="s">
        <v>3605</v>
      </c>
      <c r="E297" s="58" t="s">
        <v>3606</v>
      </c>
      <c r="F297" s="50" t="s">
        <v>328</v>
      </c>
      <c r="G297" s="4">
        <v>1</v>
      </c>
      <c r="H297" s="4">
        <v>4</v>
      </c>
      <c r="I297" s="4">
        <f t="shared" si="10"/>
        <v>4</v>
      </c>
      <c r="J297" s="13">
        <v>350</v>
      </c>
      <c r="K297" s="75">
        <v>0.68899999999999995</v>
      </c>
      <c r="L297" s="19">
        <f t="shared" si="9"/>
        <v>964.59999999999991</v>
      </c>
      <c r="M297" s="26" t="s">
        <v>4616</v>
      </c>
    </row>
    <row r="298" spans="1:13" ht="103.5" customHeight="1" x14ac:dyDescent="0.25">
      <c r="A298" s="34" t="s">
        <v>2241</v>
      </c>
      <c r="B298" s="1" t="s">
        <v>3609</v>
      </c>
      <c r="C298" s="2" t="s">
        <v>3610</v>
      </c>
      <c r="D298" s="58" t="s">
        <v>3611</v>
      </c>
      <c r="E298" s="58" t="s">
        <v>3612</v>
      </c>
      <c r="F298" s="50" t="s">
        <v>4360</v>
      </c>
      <c r="G298" s="4">
        <v>3</v>
      </c>
      <c r="H298" s="4">
        <v>4</v>
      </c>
      <c r="I298" s="4">
        <f t="shared" si="10"/>
        <v>12</v>
      </c>
      <c r="J298" s="13">
        <v>1478</v>
      </c>
      <c r="K298" s="75">
        <v>0.68899999999999995</v>
      </c>
      <c r="L298" s="19">
        <f t="shared" si="9"/>
        <v>4073.3679999999995</v>
      </c>
      <c r="M298" s="26" t="s">
        <v>4616</v>
      </c>
    </row>
    <row r="299" spans="1:13" ht="103.5" customHeight="1" x14ac:dyDescent="0.25">
      <c r="A299" s="34" t="s">
        <v>2242</v>
      </c>
      <c r="B299" s="1" t="s">
        <v>3613</v>
      </c>
      <c r="C299" s="2" t="s">
        <v>3614</v>
      </c>
      <c r="D299" s="58" t="s">
        <v>3615</v>
      </c>
      <c r="E299" s="58" t="s">
        <v>950</v>
      </c>
      <c r="F299" s="50" t="s">
        <v>327</v>
      </c>
      <c r="G299" s="4">
        <v>1</v>
      </c>
      <c r="H299" s="4">
        <v>4</v>
      </c>
      <c r="I299" s="4">
        <f t="shared" si="10"/>
        <v>4</v>
      </c>
      <c r="J299" s="13">
        <v>460</v>
      </c>
      <c r="K299" s="75">
        <v>0.68899999999999995</v>
      </c>
      <c r="L299" s="19">
        <f t="shared" si="9"/>
        <v>1267.76</v>
      </c>
      <c r="M299" s="26" t="s">
        <v>4616</v>
      </c>
    </row>
    <row r="300" spans="1:13" ht="103.5" customHeight="1" x14ac:dyDescent="0.25">
      <c r="A300" s="34" t="s">
        <v>2243</v>
      </c>
      <c r="B300" s="1" t="s">
        <v>3616</v>
      </c>
      <c r="C300" s="2" t="s">
        <v>3617</v>
      </c>
      <c r="D300" s="58" t="s">
        <v>3618</v>
      </c>
      <c r="E300" s="58" t="s">
        <v>1424</v>
      </c>
      <c r="F300" s="50" t="s">
        <v>328</v>
      </c>
      <c r="G300" s="4">
        <v>1</v>
      </c>
      <c r="H300" s="4">
        <v>4</v>
      </c>
      <c r="I300" s="4">
        <f t="shared" si="10"/>
        <v>4</v>
      </c>
      <c r="J300" s="13">
        <v>550</v>
      </c>
      <c r="K300" s="75">
        <v>0.68899999999999995</v>
      </c>
      <c r="L300" s="19">
        <f t="shared" si="9"/>
        <v>1515.8</v>
      </c>
      <c r="M300" s="26" t="s">
        <v>4616</v>
      </c>
    </row>
    <row r="301" spans="1:13" ht="103.5" customHeight="1" x14ac:dyDescent="0.25">
      <c r="A301" s="34" t="s">
        <v>2244</v>
      </c>
      <c r="B301" s="1" t="s">
        <v>3619</v>
      </c>
      <c r="C301" s="2" t="s">
        <v>3620</v>
      </c>
      <c r="D301" s="58" t="s">
        <v>3621</v>
      </c>
      <c r="E301" s="58" t="s">
        <v>662</v>
      </c>
      <c r="F301" s="50" t="s">
        <v>4353</v>
      </c>
      <c r="G301" s="4">
        <v>1</v>
      </c>
      <c r="H301" s="4">
        <v>4</v>
      </c>
      <c r="I301" s="4">
        <f t="shared" si="10"/>
        <v>4</v>
      </c>
      <c r="J301" s="13">
        <v>420</v>
      </c>
      <c r="K301" s="75">
        <v>0.68899999999999995</v>
      </c>
      <c r="L301" s="19">
        <f t="shared" si="9"/>
        <v>1157.52</v>
      </c>
      <c r="M301" s="26" t="s">
        <v>4616</v>
      </c>
    </row>
    <row r="302" spans="1:13" ht="103.5" customHeight="1" x14ac:dyDescent="0.25">
      <c r="A302" s="34" t="s">
        <v>2245</v>
      </c>
      <c r="B302" s="1" t="s">
        <v>3622</v>
      </c>
      <c r="C302" s="2" t="s">
        <v>3623</v>
      </c>
      <c r="D302" s="58" t="s">
        <v>3624</v>
      </c>
      <c r="E302" s="58" t="s">
        <v>7</v>
      </c>
      <c r="F302" s="50" t="s">
        <v>4346</v>
      </c>
      <c r="G302" s="4">
        <v>1</v>
      </c>
      <c r="H302" s="4">
        <v>4</v>
      </c>
      <c r="I302" s="4">
        <f t="shared" si="10"/>
        <v>4</v>
      </c>
      <c r="J302" s="13">
        <v>800</v>
      </c>
      <c r="K302" s="75">
        <v>0.68899999999999995</v>
      </c>
      <c r="L302" s="19">
        <f t="shared" si="9"/>
        <v>2204.7999999999997</v>
      </c>
      <c r="M302" s="26" t="s">
        <v>4616</v>
      </c>
    </row>
    <row r="303" spans="1:13" ht="103.5" customHeight="1" x14ac:dyDescent="0.25">
      <c r="A303" s="34" t="s">
        <v>2246</v>
      </c>
      <c r="B303" s="1" t="s">
        <v>3625</v>
      </c>
      <c r="C303" s="2" t="s">
        <v>3626</v>
      </c>
      <c r="D303" s="58" t="s">
        <v>3627</v>
      </c>
      <c r="E303" s="58" t="s">
        <v>232</v>
      </c>
      <c r="F303" s="50" t="s">
        <v>4339</v>
      </c>
      <c r="G303" s="4">
        <v>1</v>
      </c>
      <c r="H303" s="4">
        <v>4</v>
      </c>
      <c r="I303" s="4">
        <f t="shared" si="10"/>
        <v>4</v>
      </c>
      <c r="J303" s="13">
        <v>380</v>
      </c>
      <c r="K303" s="75">
        <v>0.68899999999999995</v>
      </c>
      <c r="L303" s="19">
        <f t="shared" si="9"/>
        <v>1047.28</v>
      </c>
      <c r="M303" s="26" t="s">
        <v>4616</v>
      </c>
    </row>
    <row r="304" spans="1:13" ht="103.5" customHeight="1" x14ac:dyDescent="0.25">
      <c r="A304" s="34" t="s">
        <v>2247</v>
      </c>
      <c r="B304" s="1" t="s">
        <v>3628</v>
      </c>
      <c r="C304" s="2" t="s">
        <v>3629</v>
      </c>
      <c r="D304" s="58" t="s">
        <v>3630</v>
      </c>
      <c r="E304" s="58" t="s">
        <v>950</v>
      </c>
      <c r="F304" s="50" t="s">
        <v>327</v>
      </c>
      <c r="G304" s="4">
        <v>1</v>
      </c>
      <c r="H304" s="4">
        <v>4</v>
      </c>
      <c r="I304" s="4">
        <f t="shared" si="10"/>
        <v>4</v>
      </c>
      <c r="J304" s="13">
        <v>400</v>
      </c>
      <c r="K304" s="75">
        <v>0.68899999999999995</v>
      </c>
      <c r="L304" s="19">
        <f t="shared" si="9"/>
        <v>1102.3999999999999</v>
      </c>
      <c r="M304" s="26" t="s">
        <v>4616</v>
      </c>
    </row>
    <row r="305" spans="1:13" ht="103.5" customHeight="1" x14ac:dyDescent="0.25">
      <c r="A305" s="34" t="s">
        <v>2248</v>
      </c>
      <c r="B305" s="1" t="s">
        <v>3631</v>
      </c>
      <c r="C305" s="2" t="s">
        <v>3632</v>
      </c>
      <c r="D305" s="58" t="s">
        <v>3633</v>
      </c>
      <c r="E305" s="58" t="s">
        <v>601</v>
      </c>
      <c r="F305" s="50" t="s">
        <v>4354</v>
      </c>
      <c r="G305" s="4">
        <v>1</v>
      </c>
      <c r="H305" s="4">
        <v>4</v>
      </c>
      <c r="I305" s="4">
        <f t="shared" si="10"/>
        <v>4</v>
      </c>
      <c r="J305" s="13">
        <v>520</v>
      </c>
      <c r="K305" s="75">
        <v>0.68899999999999995</v>
      </c>
      <c r="L305" s="19">
        <f t="shared" si="9"/>
        <v>1433.12</v>
      </c>
      <c r="M305" s="26" t="s">
        <v>4616</v>
      </c>
    </row>
    <row r="306" spans="1:13" ht="103.5" customHeight="1" x14ac:dyDescent="0.25">
      <c r="A306" s="34" t="s">
        <v>2249</v>
      </c>
      <c r="B306" s="1" t="s">
        <v>3634</v>
      </c>
      <c r="C306" s="2" t="s">
        <v>3635</v>
      </c>
      <c r="D306" s="58" t="s">
        <v>3636</v>
      </c>
      <c r="E306" s="58" t="s">
        <v>1440</v>
      </c>
      <c r="F306" s="50" t="s">
        <v>4354</v>
      </c>
      <c r="G306" s="4">
        <v>1</v>
      </c>
      <c r="H306" s="4">
        <v>4</v>
      </c>
      <c r="I306" s="4">
        <f t="shared" si="10"/>
        <v>4</v>
      </c>
      <c r="J306" s="13">
        <v>580</v>
      </c>
      <c r="K306" s="75">
        <v>0.68899999999999995</v>
      </c>
      <c r="L306" s="19">
        <f t="shared" si="9"/>
        <v>1598.4799999999998</v>
      </c>
      <c r="M306" s="26" t="s">
        <v>4616</v>
      </c>
    </row>
    <row r="307" spans="1:13" ht="103.5" customHeight="1" x14ac:dyDescent="0.25">
      <c r="A307" s="34" t="s">
        <v>2250</v>
      </c>
      <c r="B307" s="1" t="s">
        <v>3637</v>
      </c>
      <c r="C307" s="2" t="s">
        <v>3638</v>
      </c>
      <c r="D307" s="58" t="s">
        <v>3639</v>
      </c>
      <c r="E307" s="58" t="s">
        <v>1440</v>
      </c>
      <c r="F307" s="50" t="s">
        <v>4348</v>
      </c>
      <c r="G307" s="4">
        <v>1</v>
      </c>
      <c r="H307" s="4">
        <v>4</v>
      </c>
      <c r="I307" s="4">
        <f t="shared" si="10"/>
        <v>4</v>
      </c>
      <c r="J307" s="13">
        <v>500</v>
      </c>
      <c r="K307" s="75">
        <v>0.68899999999999995</v>
      </c>
      <c r="L307" s="19">
        <f t="shared" si="9"/>
        <v>1378</v>
      </c>
      <c r="M307" s="26" t="s">
        <v>4616</v>
      </c>
    </row>
    <row r="308" spans="1:13" ht="103.5" customHeight="1" x14ac:dyDescent="0.25">
      <c r="A308" s="34" t="s">
        <v>2251</v>
      </c>
      <c r="B308" s="1" t="s">
        <v>3640</v>
      </c>
      <c r="C308" s="2" t="s">
        <v>3641</v>
      </c>
      <c r="D308" s="58" t="s">
        <v>3642</v>
      </c>
      <c r="E308" s="58" t="s">
        <v>192</v>
      </c>
      <c r="F308" s="50" t="s">
        <v>4355</v>
      </c>
      <c r="G308" s="4">
        <v>1</v>
      </c>
      <c r="H308" s="4">
        <v>4</v>
      </c>
      <c r="I308" s="4">
        <f t="shared" si="10"/>
        <v>4</v>
      </c>
      <c r="J308" s="13">
        <v>420</v>
      </c>
      <c r="K308" s="75">
        <v>0.68899999999999995</v>
      </c>
      <c r="L308" s="19">
        <f t="shared" si="9"/>
        <v>1157.52</v>
      </c>
      <c r="M308" s="26" t="s">
        <v>4616</v>
      </c>
    </row>
    <row r="309" spans="1:13" ht="103.5" customHeight="1" x14ac:dyDescent="0.25">
      <c r="A309" s="34" t="s">
        <v>2252</v>
      </c>
      <c r="B309" s="1" t="s">
        <v>3643</v>
      </c>
      <c r="C309" s="2" t="s">
        <v>3644</v>
      </c>
      <c r="D309" s="58" t="s">
        <v>3645</v>
      </c>
      <c r="E309" s="58" t="s">
        <v>192</v>
      </c>
      <c r="F309" s="50" t="s">
        <v>4355</v>
      </c>
      <c r="G309" s="4">
        <v>1</v>
      </c>
      <c r="H309" s="4">
        <v>4</v>
      </c>
      <c r="I309" s="4">
        <f t="shared" si="10"/>
        <v>4</v>
      </c>
      <c r="J309" s="13">
        <v>480</v>
      </c>
      <c r="K309" s="75">
        <v>0.68899999999999995</v>
      </c>
      <c r="L309" s="19">
        <f t="shared" si="9"/>
        <v>1322.8799999999999</v>
      </c>
      <c r="M309" s="26" t="s">
        <v>4616</v>
      </c>
    </row>
    <row r="310" spans="1:13" ht="103.5" customHeight="1" x14ac:dyDescent="0.25">
      <c r="A310" s="34" t="s">
        <v>2253</v>
      </c>
      <c r="B310" s="1" t="s">
        <v>3646</v>
      </c>
      <c r="C310" s="2" t="s">
        <v>3647</v>
      </c>
      <c r="D310" s="58" t="s">
        <v>3648</v>
      </c>
      <c r="E310" s="58" t="s">
        <v>7</v>
      </c>
      <c r="F310" s="50" t="s">
        <v>4348</v>
      </c>
      <c r="G310" s="4">
        <v>1</v>
      </c>
      <c r="H310" s="4">
        <v>4</v>
      </c>
      <c r="I310" s="4">
        <f t="shared" si="10"/>
        <v>4</v>
      </c>
      <c r="J310" s="13">
        <v>480</v>
      </c>
      <c r="K310" s="75">
        <v>0.68899999999999995</v>
      </c>
      <c r="L310" s="19">
        <f t="shared" si="9"/>
        <v>1322.8799999999999</v>
      </c>
      <c r="M310" s="26" t="s">
        <v>4616</v>
      </c>
    </row>
    <row r="311" spans="1:13" ht="103.5" customHeight="1" x14ac:dyDescent="0.25">
      <c r="A311" s="34" t="s">
        <v>2254</v>
      </c>
      <c r="B311" s="1" t="s">
        <v>3649</v>
      </c>
      <c r="C311" s="2" t="s">
        <v>3650</v>
      </c>
      <c r="D311" s="58" t="s">
        <v>3651</v>
      </c>
      <c r="E311" s="58" t="s">
        <v>7</v>
      </c>
      <c r="F311" s="50" t="s">
        <v>4348</v>
      </c>
      <c r="G311" s="4">
        <v>1</v>
      </c>
      <c r="H311" s="4">
        <v>4</v>
      </c>
      <c r="I311" s="4">
        <f t="shared" si="10"/>
        <v>4</v>
      </c>
      <c r="J311" s="13">
        <v>400</v>
      </c>
      <c r="K311" s="75">
        <v>0.68899999999999995</v>
      </c>
      <c r="L311" s="19">
        <f t="shared" si="9"/>
        <v>1102.3999999999999</v>
      </c>
      <c r="M311" s="26" t="s">
        <v>4616</v>
      </c>
    </row>
    <row r="312" spans="1:13" ht="103.5" customHeight="1" x14ac:dyDescent="0.25">
      <c r="A312" s="34" t="s">
        <v>2255</v>
      </c>
      <c r="B312" s="1" t="s">
        <v>3652</v>
      </c>
      <c r="C312" s="2" t="s">
        <v>3653</v>
      </c>
      <c r="D312" s="58" t="s">
        <v>3654</v>
      </c>
      <c r="E312" s="58" t="s">
        <v>7</v>
      </c>
      <c r="F312" s="50" t="s">
        <v>4348</v>
      </c>
      <c r="G312" s="4">
        <v>1</v>
      </c>
      <c r="H312" s="4">
        <v>4</v>
      </c>
      <c r="I312" s="4">
        <f t="shared" si="10"/>
        <v>4</v>
      </c>
      <c r="J312" s="13">
        <v>480</v>
      </c>
      <c r="K312" s="75">
        <v>0.68899999999999995</v>
      </c>
      <c r="L312" s="19">
        <f t="shared" si="9"/>
        <v>1322.8799999999999</v>
      </c>
      <c r="M312" s="26" t="s">
        <v>4616</v>
      </c>
    </row>
    <row r="313" spans="1:13" ht="103.5" customHeight="1" x14ac:dyDescent="0.25">
      <c r="A313" s="34" t="s">
        <v>2256</v>
      </c>
      <c r="B313" s="1" t="s">
        <v>3655</v>
      </c>
      <c r="C313" s="2" t="s">
        <v>3656</v>
      </c>
      <c r="D313" s="58" t="s">
        <v>3657</v>
      </c>
      <c r="E313" s="58" t="s">
        <v>2822</v>
      </c>
      <c r="F313" s="50" t="s">
        <v>4338</v>
      </c>
      <c r="G313" s="4">
        <v>1</v>
      </c>
      <c r="H313" s="4">
        <v>4</v>
      </c>
      <c r="I313" s="4">
        <f t="shared" si="10"/>
        <v>4</v>
      </c>
      <c r="J313" s="13">
        <v>690</v>
      </c>
      <c r="K313" s="75">
        <v>0.68899999999999995</v>
      </c>
      <c r="L313" s="19">
        <f t="shared" si="9"/>
        <v>1901.6399999999999</v>
      </c>
      <c r="M313" s="26" t="s">
        <v>4616</v>
      </c>
    </row>
    <row r="314" spans="1:13" ht="103.5" customHeight="1" x14ac:dyDescent="0.25">
      <c r="A314" s="34" t="s">
        <v>2257</v>
      </c>
      <c r="B314" s="1" t="s">
        <v>3658</v>
      </c>
      <c r="C314" s="2" t="s">
        <v>3659</v>
      </c>
      <c r="D314" s="58" t="s">
        <v>3660</v>
      </c>
      <c r="E314" s="58" t="s">
        <v>40</v>
      </c>
      <c r="F314" s="50" t="s">
        <v>4342</v>
      </c>
      <c r="G314" s="4">
        <v>1</v>
      </c>
      <c r="H314" s="4">
        <v>4</v>
      </c>
      <c r="I314" s="4">
        <f t="shared" si="10"/>
        <v>4</v>
      </c>
      <c r="J314" s="13">
        <v>500</v>
      </c>
      <c r="K314" s="75">
        <v>0.68899999999999995</v>
      </c>
      <c r="L314" s="19">
        <f t="shared" si="9"/>
        <v>1378</v>
      </c>
      <c r="M314" s="26" t="s">
        <v>4616</v>
      </c>
    </row>
    <row r="315" spans="1:13" ht="103.5" customHeight="1" x14ac:dyDescent="0.25">
      <c r="A315" s="34" t="s">
        <v>2258</v>
      </c>
      <c r="B315" s="1" t="s">
        <v>3661</v>
      </c>
      <c r="C315" s="2" t="s">
        <v>3662</v>
      </c>
      <c r="D315" s="58" t="s">
        <v>3663</v>
      </c>
      <c r="E315" s="58" t="s">
        <v>40</v>
      </c>
      <c r="F315" s="50" t="s">
        <v>4355</v>
      </c>
      <c r="G315" s="4">
        <v>1</v>
      </c>
      <c r="H315" s="4">
        <v>4</v>
      </c>
      <c r="I315" s="4">
        <f t="shared" si="10"/>
        <v>4</v>
      </c>
      <c r="J315" s="13">
        <v>320</v>
      </c>
      <c r="K315" s="75">
        <v>0.68899999999999995</v>
      </c>
      <c r="L315" s="19">
        <f t="shared" si="9"/>
        <v>881.92</v>
      </c>
      <c r="M315" s="26" t="s">
        <v>4616</v>
      </c>
    </row>
    <row r="316" spans="1:13" ht="103.5" customHeight="1" x14ac:dyDescent="0.25">
      <c r="A316" s="34" t="s">
        <v>2259</v>
      </c>
      <c r="B316" s="1" t="s">
        <v>3664</v>
      </c>
      <c r="C316" s="2" t="s">
        <v>3665</v>
      </c>
      <c r="D316" s="58" t="s">
        <v>3666</v>
      </c>
      <c r="E316" s="58" t="s">
        <v>40</v>
      </c>
      <c r="F316" s="50" t="s">
        <v>4361</v>
      </c>
      <c r="G316" s="4">
        <v>1</v>
      </c>
      <c r="H316" s="4">
        <v>4</v>
      </c>
      <c r="I316" s="4">
        <f t="shared" si="10"/>
        <v>4</v>
      </c>
      <c r="J316" s="13">
        <v>400</v>
      </c>
      <c r="K316" s="75">
        <v>0.68899999999999995</v>
      </c>
      <c r="L316" s="19">
        <f t="shared" si="9"/>
        <v>1102.3999999999999</v>
      </c>
      <c r="M316" s="26" t="s">
        <v>4616</v>
      </c>
    </row>
    <row r="317" spans="1:13" ht="103.5" customHeight="1" x14ac:dyDescent="0.25">
      <c r="A317" s="34" t="s">
        <v>2260</v>
      </c>
      <c r="B317" s="1" t="s">
        <v>3667</v>
      </c>
      <c r="C317" s="2" t="s">
        <v>3668</v>
      </c>
      <c r="D317" s="58" t="s">
        <v>3669</v>
      </c>
      <c r="E317" s="58" t="s">
        <v>3108</v>
      </c>
      <c r="F317" s="50" t="s">
        <v>328</v>
      </c>
      <c r="G317" s="4">
        <v>1</v>
      </c>
      <c r="H317" s="4">
        <v>4</v>
      </c>
      <c r="I317" s="4">
        <f t="shared" si="10"/>
        <v>4</v>
      </c>
      <c r="J317" s="13">
        <v>450</v>
      </c>
      <c r="K317" s="75">
        <v>0.68899999999999995</v>
      </c>
      <c r="L317" s="19">
        <f t="shared" si="9"/>
        <v>1240.1999999999998</v>
      </c>
      <c r="M317" s="26" t="s">
        <v>4616</v>
      </c>
    </row>
    <row r="318" spans="1:13" ht="103.5" customHeight="1" x14ac:dyDescent="0.25">
      <c r="A318" s="34" t="s">
        <v>2261</v>
      </c>
      <c r="B318" s="1" t="s">
        <v>3707</v>
      </c>
      <c r="C318" s="2" t="s">
        <v>3708</v>
      </c>
      <c r="D318" s="58" t="s">
        <v>3709</v>
      </c>
      <c r="E318" s="58" t="s">
        <v>3710</v>
      </c>
      <c r="F318" s="50" t="s">
        <v>4344</v>
      </c>
      <c r="G318" s="4">
        <v>1</v>
      </c>
      <c r="H318" s="4">
        <v>4</v>
      </c>
      <c r="I318" s="4">
        <f t="shared" si="10"/>
        <v>4</v>
      </c>
      <c r="J318" s="13">
        <v>300</v>
      </c>
      <c r="K318" s="75">
        <v>0.68899999999999995</v>
      </c>
      <c r="L318" s="19">
        <f t="shared" si="9"/>
        <v>826.8</v>
      </c>
      <c r="M318" s="26" t="s">
        <v>4616</v>
      </c>
    </row>
    <row r="319" spans="1:13" ht="103.5" customHeight="1" x14ac:dyDescent="0.25">
      <c r="A319" s="34" t="s">
        <v>2262</v>
      </c>
      <c r="B319" s="1" t="s">
        <v>3711</v>
      </c>
      <c r="C319" s="2" t="s">
        <v>3712</v>
      </c>
      <c r="D319" s="58" t="s">
        <v>3713</v>
      </c>
      <c r="E319" s="58" t="s">
        <v>3714</v>
      </c>
      <c r="F319" s="50" t="s">
        <v>328</v>
      </c>
      <c r="G319" s="4">
        <v>1</v>
      </c>
      <c r="H319" s="4">
        <v>4</v>
      </c>
      <c r="I319" s="4">
        <f t="shared" si="10"/>
        <v>4</v>
      </c>
      <c r="J319" s="13">
        <v>380</v>
      </c>
      <c r="K319" s="75">
        <v>0.68899999999999995</v>
      </c>
      <c r="L319" s="19">
        <f t="shared" si="9"/>
        <v>1047.28</v>
      </c>
      <c r="M319" s="26" t="s">
        <v>4616</v>
      </c>
    </row>
    <row r="320" spans="1:13" ht="103.5" customHeight="1" x14ac:dyDescent="0.25">
      <c r="A320" s="34" t="s">
        <v>2263</v>
      </c>
      <c r="B320" s="1" t="s">
        <v>3715</v>
      </c>
      <c r="C320" s="2" t="s">
        <v>3716</v>
      </c>
      <c r="D320" s="58" t="s">
        <v>3717</v>
      </c>
      <c r="E320" s="58" t="s">
        <v>710</v>
      </c>
      <c r="F320" s="50" t="s">
        <v>327</v>
      </c>
      <c r="G320" s="4">
        <v>1</v>
      </c>
      <c r="H320" s="4">
        <v>4</v>
      </c>
      <c r="I320" s="4">
        <f t="shared" si="10"/>
        <v>4</v>
      </c>
      <c r="J320" s="13">
        <v>450</v>
      </c>
      <c r="K320" s="75">
        <v>0.68899999999999995</v>
      </c>
      <c r="L320" s="19">
        <f t="shared" si="9"/>
        <v>1240.1999999999998</v>
      </c>
      <c r="M320" s="26" t="s">
        <v>4616</v>
      </c>
    </row>
    <row r="321" spans="1:13" ht="103.5" customHeight="1" x14ac:dyDescent="0.25">
      <c r="A321" s="34" t="s">
        <v>2264</v>
      </c>
      <c r="B321" s="1" t="s">
        <v>3718</v>
      </c>
      <c r="C321" s="2" t="s">
        <v>3719</v>
      </c>
      <c r="D321" s="58" t="s">
        <v>3720</v>
      </c>
      <c r="E321" s="58" t="s">
        <v>3721</v>
      </c>
      <c r="F321" s="50" t="s">
        <v>328</v>
      </c>
      <c r="G321" s="4">
        <v>1</v>
      </c>
      <c r="H321" s="4">
        <v>4</v>
      </c>
      <c r="I321" s="4">
        <f t="shared" si="10"/>
        <v>4</v>
      </c>
      <c r="J321" s="13">
        <v>420</v>
      </c>
      <c r="K321" s="75">
        <v>0.68899999999999995</v>
      </c>
      <c r="L321" s="19">
        <f t="shared" si="9"/>
        <v>1157.52</v>
      </c>
      <c r="M321" s="26" t="s">
        <v>4616</v>
      </c>
    </row>
    <row r="322" spans="1:13" ht="103.5" customHeight="1" x14ac:dyDescent="0.25">
      <c r="A322" s="34" t="s">
        <v>2265</v>
      </c>
      <c r="B322" s="1" t="s">
        <v>3722</v>
      </c>
      <c r="C322" s="2" t="s">
        <v>3723</v>
      </c>
      <c r="D322" s="58" t="s">
        <v>3724</v>
      </c>
      <c r="E322" s="58" t="s">
        <v>3108</v>
      </c>
      <c r="F322" s="50" t="s">
        <v>4347</v>
      </c>
      <c r="G322" s="4">
        <v>1</v>
      </c>
      <c r="H322" s="4">
        <v>4</v>
      </c>
      <c r="I322" s="4">
        <f t="shared" si="10"/>
        <v>4</v>
      </c>
      <c r="J322" s="13">
        <v>480</v>
      </c>
      <c r="K322" s="75">
        <v>0.68899999999999995</v>
      </c>
      <c r="L322" s="19">
        <f t="shared" si="9"/>
        <v>1322.8799999999999</v>
      </c>
      <c r="M322" s="26" t="s">
        <v>4616</v>
      </c>
    </row>
    <row r="323" spans="1:13" ht="103.5" customHeight="1" x14ac:dyDescent="0.25">
      <c r="A323" s="34" t="s">
        <v>2266</v>
      </c>
      <c r="B323" s="1" t="s">
        <v>3725</v>
      </c>
      <c r="C323" s="2" t="s">
        <v>3726</v>
      </c>
      <c r="D323" s="58" t="s">
        <v>3727</v>
      </c>
      <c r="E323" s="58" t="s">
        <v>218</v>
      </c>
      <c r="F323" s="50" t="s">
        <v>4355</v>
      </c>
      <c r="G323" s="4">
        <v>1</v>
      </c>
      <c r="H323" s="4">
        <v>4</v>
      </c>
      <c r="I323" s="4">
        <f t="shared" ref="I323:I354" si="11">G323*H323</f>
        <v>4</v>
      </c>
      <c r="J323" s="13">
        <v>780</v>
      </c>
      <c r="K323" s="75">
        <v>0.68899999999999995</v>
      </c>
      <c r="L323" s="19">
        <f t="shared" ref="L323:L386" si="12">J323*H323*K323</f>
        <v>2149.6799999999998</v>
      </c>
      <c r="M323" s="26" t="s">
        <v>4616</v>
      </c>
    </row>
    <row r="324" spans="1:13" ht="103.5" customHeight="1" x14ac:dyDescent="0.25">
      <c r="A324" s="34" t="s">
        <v>2267</v>
      </c>
      <c r="B324" s="1" t="s">
        <v>3728</v>
      </c>
      <c r="C324" s="2" t="s">
        <v>3729</v>
      </c>
      <c r="D324" s="58" t="s">
        <v>3730</v>
      </c>
      <c r="E324" s="58" t="s">
        <v>989</v>
      </c>
      <c r="F324" s="50" t="s">
        <v>4338</v>
      </c>
      <c r="G324" s="4">
        <v>1</v>
      </c>
      <c r="H324" s="4">
        <v>4</v>
      </c>
      <c r="I324" s="4">
        <f t="shared" si="11"/>
        <v>4</v>
      </c>
      <c r="J324" s="13">
        <v>360</v>
      </c>
      <c r="K324" s="75">
        <v>0.68899999999999995</v>
      </c>
      <c r="L324" s="19">
        <f t="shared" si="12"/>
        <v>992.16</v>
      </c>
      <c r="M324" s="26" t="s">
        <v>4616</v>
      </c>
    </row>
    <row r="325" spans="1:13" ht="103.5" customHeight="1" x14ac:dyDescent="0.25">
      <c r="A325" s="34" t="s">
        <v>2268</v>
      </c>
      <c r="B325" s="1" t="s">
        <v>3731</v>
      </c>
      <c r="C325" s="2" t="s">
        <v>3732</v>
      </c>
      <c r="D325" s="58" t="s">
        <v>3733</v>
      </c>
      <c r="E325" s="58" t="s">
        <v>798</v>
      </c>
      <c r="F325" s="50" t="s">
        <v>4355</v>
      </c>
      <c r="G325" s="4">
        <v>1</v>
      </c>
      <c r="H325" s="4">
        <v>4</v>
      </c>
      <c r="I325" s="4">
        <f t="shared" si="11"/>
        <v>4</v>
      </c>
      <c r="J325" s="13">
        <v>380</v>
      </c>
      <c r="K325" s="75">
        <v>0.68899999999999995</v>
      </c>
      <c r="L325" s="19">
        <f t="shared" si="12"/>
        <v>1047.28</v>
      </c>
      <c r="M325" s="26" t="s">
        <v>4616</v>
      </c>
    </row>
    <row r="326" spans="1:13" ht="103.5" customHeight="1" x14ac:dyDescent="0.25">
      <c r="A326" s="34" t="s">
        <v>2269</v>
      </c>
      <c r="B326" s="1" t="s">
        <v>3734</v>
      </c>
      <c r="C326" s="2" t="s">
        <v>3735</v>
      </c>
      <c r="D326" s="58" t="s">
        <v>3736</v>
      </c>
      <c r="E326" s="58" t="s">
        <v>798</v>
      </c>
      <c r="F326" s="50" t="s">
        <v>4355</v>
      </c>
      <c r="G326" s="4">
        <v>1</v>
      </c>
      <c r="H326" s="4">
        <v>4</v>
      </c>
      <c r="I326" s="4">
        <f t="shared" si="11"/>
        <v>4</v>
      </c>
      <c r="J326" s="13">
        <v>350</v>
      </c>
      <c r="K326" s="75">
        <v>0.68899999999999995</v>
      </c>
      <c r="L326" s="19">
        <f t="shared" si="12"/>
        <v>964.59999999999991</v>
      </c>
      <c r="M326" s="26" t="s">
        <v>4616</v>
      </c>
    </row>
    <row r="327" spans="1:13" ht="103.5" customHeight="1" x14ac:dyDescent="0.25">
      <c r="A327" s="34" t="s">
        <v>2270</v>
      </c>
      <c r="B327" s="1" t="s">
        <v>3737</v>
      </c>
      <c r="C327" s="2" t="s">
        <v>3738</v>
      </c>
      <c r="D327" s="58" t="s">
        <v>1383</v>
      </c>
      <c r="E327" s="58" t="s">
        <v>1004</v>
      </c>
      <c r="F327" s="50" t="s">
        <v>4341</v>
      </c>
      <c r="G327" s="4">
        <v>1</v>
      </c>
      <c r="H327" s="4">
        <v>4</v>
      </c>
      <c r="I327" s="4">
        <f t="shared" si="11"/>
        <v>4</v>
      </c>
      <c r="J327" s="13">
        <v>375</v>
      </c>
      <c r="K327" s="75">
        <v>0.68899999999999995</v>
      </c>
      <c r="L327" s="19">
        <f t="shared" si="12"/>
        <v>1033.5</v>
      </c>
      <c r="M327" s="26" t="s">
        <v>4616</v>
      </c>
    </row>
    <row r="328" spans="1:13" ht="103.5" customHeight="1" x14ac:dyDescent="0.25">
      <c r="A328" s="34" t="s">
        <v>2271</v>
      </c>
      <c r="B328" s="1" t="s">
        <v>3739</v>
      </c>
      <c r="C328" s="2" t="s">
        <v>3740</v>
      </c>
      <c r="D328" s="58" t="s">
        <v>3741</v>
      </c>
      <c r="E328" s="58" t="s">
        <v>3742</v>
      </c>
      <c r="F328" s="50" t="s">
        <v>4354</v>
      </c>
      <c r="G328" s="4">
        <v>1</v>
      </c>
      <c r="H328" s="4">
        <v>4</v>
      </c>
      <c r="I328" s="4">
        <f t="shared" si="11"/>
        <v>4</v>
      </c>
      <c r="J328" s="13">
        <v>375</v>
      </c>
      <c r="K328" s="75">
        <v>0.68899999999999995</v>
      </c>
      <c r="L328" s="19">
        <f t="shared" si="12"/>
        <v>1033.5</v>
      </c>
      <c r="M328" s="26" t="s">
        <v>4616</v>
      </c>
    </row>
    <row r="329" spans="1:13" ht="103.5" customHeight="1" x14ac:dyDescent="0.25">
      <c r="A329" s="34" t="s">
        <v>2272</v>
      </c>
      <c r="B329" s="1" t="s">
        <v>3743</v>
      </c>
      <c r="C329" s="2" t="s">
        <v>3744</v>
      </c>
      <c r="D329" s="58" t="s">
        <v>3745</v>
      </c>
      <c r="E329" s="58" t="s">
        <v>179</v>
      </c>
      <c r="F329" s="50" t="s">
        <v>4344</v>
      </c>
      <c r="G329" s="4">
        <v>1</v>
      </c>
      <c r="H329" s="4">
        <v>4</v>
      </c>
      <c r="I329" s="4">
        <f t="shared" si="11"/>
        <v>4</v>
      </c>
      <c r="J329" s="13">
        <v>420</v>
      </c>
      <c r="K329" s="75">
        <v>0.68899999999999995</v>
      </c>
      <c r="L329" s="19">
        <f t="shared" si="12"/>
        <v>1157.52</v>
      </c>
      <c r="M329" s="26" t="s">
        <v>4616</v>
      </c>
    </row>
    <row r="330" spans="1:13" ht="103.5" customHeight="1" x14ac:dyDescent="0.25">
      <c r="A330" s="34" t="s">
        <v>2273</v>
      </c>
      <c r="B330" s="1" t="s">
        <v>3746</v>
      </c>
      <c r="C330" s="2" t="s">
        <v>3747</v>
      </c>
      <c r="D330" s="58" t="s">
        <v>3748</v>
      </c>
      <c r="E330" s="58" t="s">
        <v>179</v>
      </c>
      <c r="F330" s="50" t="s">
        <v>4344</v>
      </c>
      <c r="G330" s="4">
        <v>1</v>
      </c>
      <c r="H330" s="4">
        <v>4</v>
      </c>
      <c r="I330" s="4">
        <f t="shared" si="11"/>
        <v>4</v>
      </c>
      <c r="J330" s="13">
        <v>420</v>
      </c>
      <c r="K330" s="75">
        <v>0.68899999999999995</v>
      </c>
      <c r="L330" s="19">
        <f t="shared" si="12"/>
        <v>1157.52</v>
      </c>
      <c r="M330" s="26" t="s">
        <v>4616</v>
      </c>
    </row>
    <row r="331" spans="1:13" ht="103.5" customHeight="1" x14ac:dyDescent="0.25">
      <c r="A331" s="34" t="s">
        <v>2274</v>
      </c>
      <c r="B331" s="1" t="s">
        <v>3749</v>
      </c>
      <c r="C331" s="2" t="s">
        <v>3750</v>
      </c>
      <c r="D331" s="58" t="s">
        <v>3751</v>
      </c>
      <c r="E331" s="58" t="s">
        <v>321</v>
      </c>
      <c r="F331" s="50" t="s">
        <v>333</v>
      </c>
      <c r="G331" s="4">
        <v>1</v>
      </c>
      <c r="H331" s="4">
        <v>4</v>
      </c>
      <c r="I331" s="4">
        <f t="shared" si="11"/>
        <v>4</v>
      </c>
      <c r="J331" s="13">
        <v>420</v>
      </c>
      <c r="K331" s="75">
        <v>0.68899999999999995</v>
      </c>
      <c r="L331" s="19">
        <f t="shared" si="12"/>
        <v>1157.52</v>
      </c>
      <c r="M331" s="26" t="s">
        <v>4616</v>
      </c>
    </row>
    <row r="332" spans="1:13" ht="103.5" customHeight="1" x14ac:dyDescent="0.25">
      <c r="A332" s="34" t="s">
        <v>2275</v>
      </c>
      <c r="B332" s="1" t="s">
        <v>3752</v>
      </c>
      <c r="C332" s="2" t="s">
        <v>3753</v>
      </c>
      <c r="D332" s="58" t="s">
        <v>3751</v>
      </c>
      <c r="E332" s="58" t="s">
        <v>321</v>
      </c>
      <c r="F332" s="50" t="s">
        <v>333</v>
      </c>
      <c r="G332" s="4">
        <v>1</v>
      </c>
      <c r="H332" s="4">
        <v>4</v>
      </c>
      <c r="I332" s="4">
        <f t="shared" si="11"/>
        <v>4</v>
      </c>
      <c r="J332" s="13">
        <v>420</v>
      </c>
      <c r="K332" s="75">
        <v>0.68899999999999995</v>
      </c>
      <c r="L332" s="19">
        <f t="shared" si="12"/>
        <v>1157.52</v>
      </c>
      <c r="M332" s="26" t="s">
        <v>4616</v>
      </c>
    </row>
    <row r="333" spans="1:13" ht="103.5" customHeight="1" x14ac:dyDescent="0.25">
      <c r="A333" s="34" t="s">
        <v>2276</v>
      </c>
      <c r="B333" s="1" t="s">
        <v>3754</v>
      </c>
      <c r="C333" s="2" t="s">
        <v>3755</v>
      </c>
      <c r="D333" s="58" t="s">
        <v>3756</v>
      </c>
      <c r="E333" s="58" t="s">
        <v>3757</v>
      </c>
      <c r="F333" s="50" t="s">
        <v>328</v>
      </c>
      <c r="G333" s="4">
        <v>1</v>
      </c>
      <c r="H333" s="4">
        <v>4</v>
      </c>
      <c r="I333" s="4">
        <f t="shared" si="11"/>
        <v>4</v>
      </c>
      <c r="J333" s="13">
        <v>250</v>
      </c>
      <c r="K333" s="75">
        <v>0.68899999999999995</v>
      </c>
      <c r="L333" s="19">
        <f t="shared" si="12"/>
        <v>689</v>
      </c>
      <c r="M333" s="26" t="s">
        <v>4616</v>
      </c>
    </row>
    <row r="334" spans="1:13" ht="103.5" customHeight="1" x14ac:dyDescent="0.25">
      <c r="A334" s="34" t="s">
        <v>2277</v>
      </c>
      <c r="B334" s="1" t="s">
        <v>3758</v>
      </c>
      <c r="C334" s="2" t="s">
        <v>3759</v>
      </c>
      <c r="D334" s="58" t="s">
        <v>3760</v>
      </c>
      <c r="E334" s="58" t="s">
        <v>3108</v>
      </c>
      <c r="F334" s="50" t="s">
        <v>4347</v>
      </c>
      <c r="G334" s="4">
        <v>1</v>
      </c>
      <c r="H334" s="4">
        <v>4</v>
      </c>
      <c r="I334" s="4">
        <f t="shared" si="11"/>
        <v>4</v>
      </c>
      <c r="J334" s="13">
        <v>450</v>
      </c>
      <c r="K334" s="75">
        <v>0.68899999999999995</v>
      </c>
      <c r="L334" s="19">
        <f t="shared" si="12"/>
        <v>1240.1999999999998</v>
      </c>
      <c r="M334" s="26" t="s">
        <v>4616</v>
      </c>
    </row>
    <row r="335" spans="1:13" ht="103.5" customHeight="1" x14ac:dyDescent="0.25">
      <c r="A335" s="34" t="s">
        <v>2278</v>
      </c>
      <c r="B335" s="1" t="s">
        <v>3761</v>
      </c>
      <c r="C335" s="2" t="s">
        <v>3762</v>
      </c>
      <c r="D335" s="58" t="s">
        <v>3763</v>
      </c>
      <c r="E335" s="58" t="s">
        <v>3108</v>
      </c>
      <c r="F335" s="50" t="s">
        <v>4347</v>
      </c>
      <c r="G335" s="4">
        <v>1</v>
      </c>
      <c r="H335" s="4">
        <v>4</v>
      </c>
      <c r="I335" s="4">
        <f t="shared" si="11"/>
        <v>4</v>
      </c>
      <c r="J335" s="13">
        <v>380</v>
      </c>
      <c r="K335" s="75">
        <v>0.68899999999999995</v>
      </c>
      <c r="L335" s="19">
        <f t="shared" si="12"/>
        <v>1047.28</v>
      </c>
      <c r="M335" s="26" t="s">
        <v>4616</v>
      </c>
    </row>
    <row r="336" spans="1:13" ht="103.5" customHeight="1" x14ac:dyDescent="0.25">
      <c r="A336" s="34" t="s">
        <v>2279</v>
      </c>
      <c r="B336" s="1" t="s">
        <v>3764</v>
      </c>
      <c r="C336" s="2" t="s">
        <v>3765</v>
      </c>
      <c r="D336" s="58" t="s">
        <v>3766</v>
      </c>
      <c r="E336" s="58" t="s">
        <v>571</v>
      </c>
      <c r="F336" s="50" t="s">
        <v>328</v>
      </c>
      <c r="G336" s="4">
        <v>1</v>
      </c>
      <c r="H336" s="4">
        <v>4</v>
      </c>
      <c r="I336" s="4">
        <f t="shared" si="11"/>
        <v>4</v>
      </c>
      <c r="J336" s="13">
        <v>350</v>
      </c>
      <c r="K336" s="75">
        <v>0.68899999999999995</v>
      </c>
      <c r="L336" s="19">
        <f t="shared" si="12"/>
        <v>964.59999999999991</v>
      </c>
      <c r="M336" s="26" t="s">
        <v>4616</v>
      </c>
    </row>
    <row r="337" spans="1:13" ht="103.5" customHeight="1" x14ac:dyDescent="0.25">
      <c r="A337" s="34" t="s">
        <v>2280</v>
      </c>
      <c r="B337" s="1" t="s">
        <v>3767</v>
      </c>
      <c r="C337" s="2" t="s">
        <v>3768</v>
      </c>
      <c r="D337" s="58" t="s">
        <v>3769</v>
      </c>
      <c r="E337" s="58" t="s">
        <v>40</v>
      </c>
      <c r="F337" s="50" t="s">
        <v>328</v>
      </c>
      <c r="G337" s="4">
        <v>1</v>
      </c>
      <c r="H337" s="4">
        <v>4</v>
      </c>
      <c r="I337" s="4">
        <f t="shared" si="11"/>
        <v>4</v>
      </c>
      <c r="J337" s="13">
        <v>350</v>
      </c>
      <c r="K337" s="75">
        <v>0.68899999999999995</v>
      </c>
      <c r="L337" s="19">
        <f t="shared" si="12"/>
        <v>964.59999999999991</v>
      </c>
      <c r="M337" s="26" t="s">
        <v>4616</v>
      </c>
    </row>
    <row r="338" spans="1:13" ht="103.5" customHeight="1" x14ac:dyDescent="0.25">
      <c r="A338" s="34" t="s">
        <v>2281</v>
      </c>
      <c r="B338" s="1" t="s">
        <v>3770</v>
      </c>
      <c r="C338" s="2" t="s">
        <v>3771</v>
      </c>
      <c r="D338" s="58" t="s">
        <v>3772</v>
      </c>
      <c r="E338" s="58" t="s">
        <v>3773</v>
      </c>
      <c r="F338" s="50" t="s">
        <v>4346</v>
      </c>
      <c r="G338" s="4">
        <v>1</v>
      </c>
      <c r="H338" s="4">
        <v>4</v>
      </c>
      <c r="I338" s="4">
        <f t="shared" si="11"/>
        <v>4</v>
      </c>
      <c r="J338" s="13">
        <v>450</v>
      </c>
      <c r="K338" s="75">
        <v>0.68899999999999995</v>
      </c>
      <c r="L338" s="19">
        <f t="shared" si="12"/>
        <v>1240.1999999999998</v>
      </c>
      <c r="M338" s="26" t="s">
        <v>4616</v>
      </c>
    </row>
    <row r="339" spans="1:13" ht="103.5" customHeight="1" x14ac:dyDescent="0.25">
      <c r="A339" s="34" t="s">
        <v>2282</v>
      </c>
      <c r="B339" s="1" t="s">
        <v>3783</v>
      </c>
      <c r="C339" s="2" t="s">
        <v>3784</v>
      </c>
      <c r="D339" s="58" t="s">
        <v>3785</v>
      </c>
      <c r="E339" s="58" t="s">
        <v>160</v>
      </c>
      <c r="F339" s="50" t="s">
        <v>4351</v>
      </c>
      <c r="G339" s="4">
        <v>1</v>
      </c>
      <c r="H339" s="4">
        <v>4</v>
      </c>
      <c r="I339" s="4">
        <f t="shared" si="11"/>
        <v>4</v>
      </c>
      <c r="J339" s="13">
        <v>750</v>
      </c>
      <c r="K339" s="75">
        <v>0.68899999999999995</v>
      </c>
      <c r="L339" s="19">
        <f t="shared" si="12"/>
        <v>2067</v>
      </c>
      <c r="M339" s="26" t="s">
        <v>4616</v>
      </c>
    </row>
    <row r="340" spans="1:13" ht="103.5" customHeight="1" x14ac:dyDescent="0.25">
      <c r="A340" s="34" t="s">
        <v>2283</v>
      </c>
      <c r="B340" s="1" t="s">
        <v>3786</v>
      </c>
      <c r="C340" s="2" t="s">
        <v>3787</v>
      </c>
      <c r="D340" s="58" t="s">
        <v>3788</v>
      </c>
      <c r="E340" s="58" t="s">
        <v>3789</v>
      </c>
      <c r="F340" s="50" t="s">
        <v>328</v>
      </c>
      <c r="G340" s="4">
        <v>1</v>
      </c>
      <c r="H340" s="4">
        <v>4</v>
      </c>
      <c r="I340" s="4">
        <f t="shared" si="11"/>
        <v>4</v>
      </c>
      <c r="J340" s="13">
        <v>250</v>
      </c>
      <c r="K340" s="75">
        <v>0.68899999999999995</v>
      </c>
      <c r="L340" s="19">
        <f t="shared" si="12"/>
        <v>689</v>
      </c>
      <c r="M340" s="26" t="s">
        <v>4616</v>
      </c>
    </row>
    <row r="341" spans="1:13" ht="103.5" customHeight="1" x14ac:dyDescent="0.25">
      <c r="A341" s="34" t="s">
        <v>2284</v>
      </c>
      <c r="B341" s="1" t="s">
        <v>3790</v>
      </c>
      <c r="C341" s="2" t="s">
        <v>3791</v>
      </c>
      <c r="D341" s="58" t="s">
        <v>3792</v>
      </c>
      <c r="E341" s="58" t="s">
        <v>529</v>
      </c>
      <c r="F341" s="50" t="s">
        <v>2917</v>
      </c>
      <c r="G341" s="4">
        <v>1</v>
      </c>
      <c r="H341" s="4">
        <v>4</v>
      </c>
      <c r="I341" s="4">
        <f t="shared" si="11"/>
        <v>4</v>
      </c>
      <c r="J341" s="13">
        <v>450</v>
      </c>
      <c r="K341" s="75">
        <v>0.68899999999999995</v>
      </c>
      <c r="L341" s="19">
        <f t="shared" si="12"/>
        <v>1240.1999999999998</v>
      </c>
      <c r="M341" s="26" t="s">
        <v>4616</v>
      </c>
    </row>
    <row r="342" spans="1:13" ht="103.5" customHeight="1" x14ac:dyDescent="0.25">
      <c r="A342" s="34" t="s">
        <v>2285</v>
      </c>
      <c r="B342" s="1" t="s">
        <v>3793</v>
      </c>
      <c r="C342" s="2" t="s">
        <v>3794</v>
      </c>
      <c r="D342" s="58" t="s">
        <v>3795</v>
      </c>
      <c r="E342" s="58" t="s">
        <v>529</v>
      </c>
      <c r="F342" s="50" t="s">
        <v>2917</v>
      </c>
      <c r="G342" s="4">
        <v>1</v>
      </c>
      <c r="H342" s="4">
        <v>4</v>
      </c>
      <c r="I342" s="4">
        <f t="shared" si="11"/>
        <v>4</v>
      </c>
      <c r="J342" s="13">
        <v>480</v>
      </c>
      <c r="K342" s="75">
        <v>0.68899999999999995</v>
      </c>
      <c r="L342" s="19">
        <f t="shared" si="12"/>
        <v>1322.8799999999999</v>
      </c>
      <c r="M342" s="26" t="s">
        <v>4616</v>
      </c>
    </row>
    <row r="343" spans="1:13" ht="103.5" customHeight="1" x14ac:dyDescent="0.25">
      <c r="A343" s="34" t="s">
        <v>2286</v>
      </c>
      <c r="B343" s="1" t="s">
        <v>3796</v>
      </c>
      <c r="C343" s="2" t="s">
        <v>3797</v>
      </c>
      <c r="D343" s="58" t="s">
        <v>3798</v>
      </c>
      <c r="E343" s="58" t="s">
        <v>932</v>
      </c>
      <c r="F343" s="50" t="s">
        <v>328</v>
      </c>
      <c r="G343" s="4">
        <v>1</v>
      </c>
      <c r="H343" s="4">
        <v>4</v>
      </c>
      <c r="I343" s="4">
        <f t="shared" si="11"/>
        <v>4</v>
      </c>
      <c r="J343" s="13">
        <v>380</v>
      </c>
      <c r="K343" s="75">
        <v>0.68899999999999995</v>
      </c>
      <c r="L343" s="19">
        <f t="shared" si="12"/>
        <v>1047.28</v>
      </c>
      <c r="M343" s="26" t="s">
        <v>4616</v>
      </c>
    </row>
    <row r="344" spans="1:13" ht="103.5" customHeight="1" x14ac:dyDescent="0.25">
      <c r="A344" s="34" t="s">
        <v>2287</v>
      </c>
      <c r="B344" s="1" t="s">
        <v>3799</v>
      </c>
      <c r="C344" s="2" t="s">
        <v>3800</v>
      </c>
      <c r="D344" s="58" t="s">
        <v>3801</v>
      </c>
      <c r="E344" s="58" t="s">
        <v>169</v>
      </c>
      <c r="F344" s="50" t="s">
        <v>4343</v>
      </c>
      <c r="G344" s="4">
        <v>1</v>
      </c>
      <c r="H344" s="4">
        <v>4</v>
      </c>
      <c r="I344" s="4">
        <f t="shared" si="11"/>
        <v>4</v>
      </c>
      <c r="J344" s="13">
        <v>399</v>
      </c>
      <c r="K344" s="75">
        <v>0.68899999999999995</v>
      </c>
      <c r="L344" s="19">
        <f t="shared" si="12"/>
        <v>1099.644</v>
      </c>
      <c r="M344" s="26" t="s">
        <v>4616</v>
      </c>
    </row>
    <row r="345" spans="1:13" ht="103.5" customHeight="1" x14ac:dyDescent="0.25">
      <c r="A345" s="34" t="s">
        <v>2288</v>
      </c>
      <c r="B345" s="1" t="s">
        <v>3802</v>
      </c>
      <c r="C345" s="2" t="s">
        <v>3803</v>
      </c>
      <c r="D345" s="58" t="s">
        <v>3804</v>
      </c>
      <c r="E345" s="58" t="s">
        <v>2832</v>
      </c>
      <c r="F345" s="50" t="s">
        <v>4354</v>
      </c>
      <c r="G345" s="4">
        <v>1</v>
      </c>
      <c r="H345" s="4">
        <v>4</v>
      </c>
      <c r="I345" s="4">
        <f t="shared" si="11"/>
        <v>4</v>
      </c>
      <c r="J345" s="13">
        <v>360</v>
      </c>
      <c r="K345" s="75">
        <v>0.68899999999999995</v>
      </c>
      <c r="L345" s="19">
        <f t="shared" si="12"/>
        <v>992.16</v>
      </c>
      <c r="M345" s="26" t="s">
        <v>4616</v>
      </c>
    </row>
    <row r="346" spans="1:13" ht="103.5" customHeight="1" x14ac:dyDescent="0.25">
      <c r="A346" s="34" t="s">
        <v>2289</v>
      </c>
      <c r="B346" s="1" t="s">
        <v>3805</v>
      </c>
      <c r="C346" s="2" t="s">
        <v>3806</v>
      </c>
      <c r="D346" s="58" t="s">
        <v>3807</v>
      </c>
      <c r="E346" s="58" t="s">
        <v>534</v>
      </c>
      <c r="F346" s="50" t="s">
        <v>4354</v>
      </c>
      <c r="G346" s="4">
        <v>1</v>
      </c>
      <c r="H346" s="4">
        <v>4</v>
      </c>
      <c r="I346" s="4">
        <f t="shared" si="11"/>
        <v>4</v>
      </c>
      <c r="J346" s="13">
        <v>480</v>
      </c>
      <c r="K346" s="75">
        <v>0.68899999999999995</v>
      </c>
      <c r="L346" s="19">
        <f t="shared" si="12"/>
        <v>1322.8799999999999</v>
      </c>
      <c r="M346" s="26" t="s">
        <v>4616</v>
      </c>
    </row>
    <row r="347" spans="1:13" ht="103.5" customHeight="1" x14ac:dyDescent="0.25">
      <c r="A347" s="34" t="s">
        <v>2290</v>
      </c>
      <c r="B347" s="1" t="s">
        <v>3808</v>
      </c>
      <c r="C347" s="2" t="s">
        <v>3809</v>
      </c>
      <c r="D347" s="58" t="s">
        <v>3810</v>
      </c>
      <c r="E347" s="58" t="s">
        <v>534</v>
      </c>
      <c r="F347" s="50" t="s">
        <v>4354</v>
      </c>
      <c r="G347" s="4">
        <v>1</v>
      </c>
      <c r="H347" s="4">
        <v>4</v>
      </c>
      <c r="I347" s="4">
        <f t="shared" si="11"/>
        <v>4</v>
      </c>
      <c r="J347" s="13">
        <v>800</v>
      </c>
      <c r="K347" s="75">
        <v>0.68899999999999995</v>
      </c>
      <c r="L347" s="19">
        <f t="shared" si="12"/>
        <v>2204.7999999999997</v>
      </c>
      <c r="M347" s="26" t="s">
        <v>4616</v>
      </c>
    </row>
    <row r="348" spans="1:13" ht="103.5" customHeight="1" x14ac:dyDescent="0.25">
      <c r="A348" s="34" t="s">
        <v>2291</v>
      </c>
      <c r="B348" s="1" t="s">
        <v>3811</v>
      </c>
      <c r="C348" s="2" t="s">
        <v>3812</v>
      </c>
      <c r="D348" s="58" t="s">
        <v>3813</v>
      </c>
      <c r="E348" s="58" t="s">
        <v>3814</v>
      </c>
      <c r="F348" s="50" t="s">
        <v>327</v>
      </c>
      <c r="G348" s="4">
        <v>1</v>
      </c>
      <c r="H348" s="4">
        <v>4</v>
      </c>
      <c r="I348" s="4">
        <f t="shared" si="11"/>
        <v>4</v>
      </c>
      <c r="J348" s="13">
        <v>460</v>
      </c>
      <c r="K348" s="75">
        <v>0.68899999999999995</v>
      </c>
      <c r="L348" s="19">
        <f t="shared" si="12"/>
        <v>1267.76</v>
      </c>
      <c r="M348" s="26" t="s">
        <v>4616</v>
      </c>
    </row>
    <row r="349" spans="1:13" ht="103.5" customHeight="1" x14ac:dyDescent="0.25">
      <c r="A349" s="34" t="s">
        <v>2292</v>
      </c>
      <c r="B349" s="1" t="s">
        <v>3815</v>
      </c>
      <c r="C349" s="2" t="s">
        <v>3816</v>
      </c>
      <c r="D349" s="58" t="s">
        <v>3817</v>
      </c>
      <c r="E349" s="58" t="s">
        <v>7</v>
      </c>
      <c r="F349" s="50" t="s">
        <v>4348</v>
      </c>
      <c r="G349" s="4">
        <v>1</v>
      </c>
      <c r="H349" s="4">
        <v>4</v>
      </c>
      <c r="I349" s="4">
        <f t="shared" si="11"/>
        <v>4</v>
      </c>
      <c r="J349" s="13">
        <v>480</v>
      </c>
      <c r="K349" s="75">
        <v>0.68899999999999995</v>
      </c>
      <c r="L349" s="19">
        <f t="shared" si="12"/>
        <v>1322.8799999999999</v>
      </c>
      <c r="M349" s="26" t="s">
        <v>4616</v>
      </c>
    </row>
    <row r="350" spans="1:13" ht="103.5" customHeight="1" x14ac:dyDescent="0.25">
      <c r="A350" s="34" t="s">
        <v>2293</v>
      </c>
      <c r="B350" s="1" t="s">
        <v>3818</v>
      </c>
      <c r="C350" s="2" t="s">
        <v>3819</v>
      </c>
      <c r="D350" s="58" t="s">
        <v>3820</v>
      </c>
      <c r="E350" s="58" t="s">
        <v>2706</v>
      </c>
      <c r="F350" s="50" t="s">
        <v>4343</v>
      </c>
      <c r="G350" s="4">
        <v>1</v>
      </c>
      <c r="H350" s="4">
        <v>4</v>
      </c>
      <c r="I350" s="4">
        <f t="shared" si="11"/>
        <v>4</v>
      </c>
      <c r="J350" s="13">
        <v>400</v>
      </c>
      <c r="K350" s="75">
        <v>0.68899999999999995</v>
      </c>
      <c r="L350" s="19">
        <f t="shared" si="12"/>
        <v>1102.3999999999999</v>
      </c>
      <c r="M350" s="26" t="s">
        <v>4616</v>
      </c>
    </row>
    <row r="351" spans="1:13" ht="103.5" customHeight="1" x14ac:dyDescent="0.25">
      <c r="A351" s="34" t="s">
        <v>2294</v>
      </c>
      <c r="B351" s="1" t="s">
        <v>3821</v>
      </c>
      <c r="C351" s="2" t="s">
        <v>3822</v>
      </c>
      <c r="D351" s="58" t="s">
        <v>3823</v>
      </c>
      <c r="E351" s="58" t="s">
        <v>40</v>
      </c>
      <c r="F351" s="50" t="s">
        <v>4355</v>
      </c>
      <c r="G351" s="4">
        <v>1</v>
      </c>
      <c r="H351" s="4">
        <v>4</v>
      </c>
      <c r="I351" s="4">
        <f t="shared" si="11"/>
        <v>4</v>
      </c>
      <c r="J351" s="13">
        <v>300</v>
      </c>
      <c r="K351" s="75">
        <v>0.68899999999999995</v>
      </c>
      <c r="L351" s="19">
        <f t="shared" si="12"/>
        <v>826.8</v>
      </c>
      <c r="M351" s="26" t="s">
        <v>4616</v>
      </c>
    </row>
    <row r="352" spans="1:13" ht="103.5" customHeight="1" x14ac:dyDescent="0.25">
      <c r="A352" s="34" t="s">
        <v>2295</v>
      </c>
      <c r="B352" s="1" t="s">
        <v>3824</v>
      </c>
      <c r="C352" s="2" t="s">
        <v>3825</v>
      </c>
      <c r="D352" s="58" t="s">
        <v>403</v>
      </c>
      <c r="E352" s="58" t="s">
        <v>58</v>
      </c>
      <c r="F352" s="50" t="s">
        <v>4351</v>
      </c>
      <c r="G352" s="4">
        <v>1</v>
      </c>
      <c r="H352" s="4">
        <v>4</v>
      </c>
      <c r="I352" s="4">
        <f t="shared" si="11"/>
        <v>4</v>
      </c>
      <c r="J352" s="13">
        <v>380</v>
      </c>
      <c r="K352" s="75">
        <v>0.68899999999999995</v>
      </c>
      <c r="L352" s="19">
        <f t="shared" si="12"/>
        <v>1047.28</v>
      </c>
      <c r="M352" s="26" t="s">
        <v>4616</v>
      </c>
    </row>
    <row r="353" spans="1:13" ht="103.5" customHeight="1" x14ac:dyDescent="0.25">
      <c r="A353" s="34" t="s">
        <v>2296</v>
      </c>
      <c r="B353" s="1" t="s">
        <v>3829</v>
      </c>
      <c r="C353" s="2" t="s">
        <v>3830</v>
      </c>
      <c r="D353" s="58" t="s">
        <v>3831</v>
      </c>
      <c r="E353" s="58" t="s">
        <v>950</v>
      </c>
      <c r="F353" s="50" t="s">
        <v>4339</v>
      </c>
      <c r="G353" s="4">
        <v>1</v>
      </c>
      <c r="H353" s="4">
        <v>4</v>
      </c>
      <c r="I353" s="4">
        <f t="shared" si="11"/>
        <v>4</v>
      </c>
      <c r="J353" s="13">
        <v>450</v>
      </c>
      <c r="K353" s="75">
        <v>0.68899999999999995</v>
      </c>
      <c r="L353" s="19">
        <f t="shared" si="12"/>
        <v>1240.1999999999998</v>
      </c>
      <c r="M353" s="26" t="s">
        <v>4616</v>
      </c>
    </row>
    <row r="354" spans="1:13" ht="103.5" customHeight="1" x14ac:dyDescent="0.25">
      <c r="A354" s="34" t="s">
        <v>2297</v>
      </c>
      <c r="B354" s="1" t="s">
        <v>3832</v>
      </c>
      <c r="C354" s="2" t="s">
        <v>3833</v>
      </c>
      <c r="D354" s="58" t="s">
        <v>403</v>
      </c>
      <c r="E354" s="58" t="s">
        <v>58</v>
      </c>
      <c r="F354" s="50" t="s">
        <v>4349</v>
      </c>
      <c r="G354" s="4">
        <v>1</v>
      </c>
      <c r="H354" s="4">
        <v>4</v>
      </c>
      <c r="I354" s="4">
        <f t="shared" si="11"/>
        <v>4</v>
      </c>
      <c r="J354" s="13">
        <v>380</v>
      </c>
      <c r="K354" s="75">
        <v>0.68899999999999995</v>
      </c>
      <c r="L354" s="19">
        <f t="shared" si="12"/>
        <v>1047.28</v>
      </c>
      <c r="M354" s="26" t="s">
        <v>4616</v>
      </c>
    </row>
    <row r="355" spans="1:13" ht="103.5" customHeight="1" x14ac:dyDescent="0.25">
      <c r="A355" s="34" t="s">
        <v>2298</v>
      </c>
      <c r="B355" s="1" t="s">
        <v>3834</v>
      </c>
      <c r="C355" s="2" t="s">
        <v>3835</v>
      </c>
      <c r="D355" s="58" t="s">
        <v>3836</v>
      </c>
      <c r="E355" s="58" t="s">
        <v>321</v>
      </c>
      <c r="F355" s="50" t="s">
        <v>333</v>
      </c>
      <c r="G355" s="4">
        <v>1</v>
      </c>
      <c r="H355" s="4">
        <v>4</v>
      </c>
      <c r="I355" s="4">
        <f t="shared" ref="I355:I386" si="13">G355*H355</f>
        <v>4</v>
      </c>
      <c r="J355" s="13">
        <v>520</v>
      </c>
      <c r="K355" s="75">
        <v>0.68899999999999995</v>
      </c>
      <c r="L355" s="19">
        <f t="shared" si="12"/>
        <v>1433.12</v>
      </c>
      <c r="M355" s="26" t="s">
        <v>4616</v>
      </c>
    </row>
    <row r="356" spans="1:13" ht="103.5" customHeight="1" x14ac:dyDescent="0.25">
      <c r="A356" s="34" t="s">
        <v>2299</v>
      </c>
      <c r="B356" s="1" t="s">
        <v>3837</v>
      </c>
      <c r="C356" s="2" t="s">
        <v>3838</v>
      </c>
      <c r="D356" s="58" t="s">
        <v>3839</v>
      </c>
      <c r="E356" s="58" t="s">
        <v>540</v>
      </c>
      <c r="F356" s="50" t="s">
        <v>4346</v>
      </c>
      <c r="G356" s="4">
        <v>1</v>
      </c>
      <c r="H356" s="4">
        <v>4</v>
      </c>
      <c r="I356" s="4">
        <f t="shared" si="13"/>
        <v>4</v>
      </c>
      <c r="J356" s="13">
        <v>429</v>
      </c>
      <c r="K356" s="75">
        <v>0.68899999999999995</v>
      </c>
      <c r="L356" s="19">
        <f t="shared" si="12"/>
        <v>1182.3239999999998</v>
      </c>
      <c r="M356" s="26" t="s">
        <v>4616</v>
      </c>
    </row>
    <row r="357" spans="1:13" ht="103.5" customHeight="1" x14ac:dyDescent="0.25">
      <c r="A357" s="34" t="s">
        <v>2300</v>
      </c>
      <c r="B357" s="1" t="s">
        <v>3840</v>
      </c>
      <c r="C357" s="2" t="s">
        <v>3841</v>
      </c>
      <c r="D357" s="58" t="s">
        <v>3842</v>
      </c>
      <c r="E357" s="58" t="s">
        <v>3432</v>
      </c>
      <c r="F357" s="50" t="s">
        <v>4346</v>
      </c>
      <c r="G357" s="4">
        <v>1</v>
      </c>
      <c r="H357" s="4">
        <v>4</v>
      </c>
      <c r="I357" s="4">
        <f t="shared" si="13"/>
        <v>4</v>
      </c>
      <c r="J357" s="13">
        <v>480</v>
      </c>
      <c r="K357" s="75">
        <v>0.68899999999999995</v>
      </c>
      <c r="L357" s="19">
        <f t="shared" si="12"/>
        <v>1322.8799999999999</v>
      </c>
      <c r="M357" s="26" t="s">
        <v>4616</v>
      </c>
    </row>
    <row r="358" spans="1:13" ht="103.5" customHeight="1" x14ac:dyDescent="0.25">
      <c r="A358" s="34" t="s">
        <v>2301</v>
      </c>
      <c r="B358" s="1" t="s">
        <v>3843</v>
      </c>
      <c r="C358" s="2" t="s">
        <v>3844</v>
      </c>
      <c r="D358" s="58" t="s">
        <v>3845</v>
      </c>
      <c r="E358" s="58" t="s">
        <v>540</v>
      </c>
      <c r="F358" s="50" t="s">
        <v>4346</v>
      </c>
      <c r="G358" s="4">
        <v>1</v>
      </c>
      <c r="H358" s="4">
        <v>4</v>
      </c>
      <c r="I358" s="4">
        <f t="shared" si="13"/>
        <v>4</v>
      </c>
      <c r="J358" s="13">
        <v>540</v>
      </c>
      <c r="K358" s="75">
        <v>0.68899999999999995</v>
      </c>
      <c r="L358" s="19">
        <f t="shared" si="12"/>
        <v>1488.2399999999998</v>
      </c>
      <c r="M358" s="26" t="s">
        <v>4616</v>
      </c>
    </row>
    <row r="359" spans="1:13" ht="103.5" customHeight="1" x14ac:dyDescent="0.25">
      <c r="A359" s="34" t="s">
        <v>2302</v>
      </c>
      <c r="B359" s="1" t="s">
        <v>3846</v>
      </c>
      <c r="C359" s="2" t="s">
        <v>3847</v>
      </c>
      <c r="D359" s="58" t="s">
        <v>3848</v>
      </c>
      <c r="E359" s="58" t="s">
        <v>3849</v>
      </c>
      <c r="F359" s="50" t="s">
        <v>4346</v>
      </c>
      <c r="G359" s="4">
        <v>1</v>
      </c>
      <c r="H359" s="4">
        <v>4</v>
      </c>
      <c r="I359" s="4">
        <f t="shared" si="13"/>
        <v>4</v>
      </c>
      <c r="J359" s="13">
        <v>499</v>
      </c>
      <c r="K359" s="75">
        <v>0.68899999999999995</v>
      </c>
      <c r="L359" s="19">
        <f t="shared" si="12"/>
        <v>1375.2439999999999</v>
      </c>
      <c r="M359" s="26" t="s">
        <v>4616</v>
      </c>
    </row>
    <row r="360" spans="1:13" ht="103.5" customHeight="1" x14ac:dyDescent="0.25">
      <c r="A360" s="34" t="s">
        <v>2303</v>
      </c>
      <c r="B360" s="1" t="s">
        <v>3850</v>
      </c>
      <c r="C360" s="2" t="s">
        <v>3851</v>
      </c>
      <c r="D360" s="58" t="s">
        <v>3852</v>
      </c>
      <c r="E360" s="58" t="s">
        <v>3849</v>
      </c>
      <c r="F360" s="50" t="s">
        <v>4346</v>
      </c>
      <c r="G360" s="4">
        <v>1</v>
      </c>
      <c r="H360" s="4">
        <v>4</v>
      </c>
      <c r="I360" s="4">
        <f t="shared" si="13"/>
        <v>4</v>
      </c>
      <c r="J360" s="13">
        <v>529</v>
      </c>
      <c r="K360" s="75">
        <v>0.68899999999999995</v>
      </c>
      <c r="L360" s="19">
        <f t="shared" si="12"/>
        <v>1457.924</v>
      </c>
      <c r="M360" s="26" t="s">
        <v>4616</v>
      </c>
    </row>
    <row r="361" spans="1:13" ht="103.5" customHeight="1" x14ac:dyDescent="0.25">
      <c r="A361" s="34" t="s">
        <v>2304</v>
      </c>
      <c r="B361" s="1" t="s">
        <v>3853</v>
      </c>
      <c r="C361" s="2" t="s">
        <v>3854</v>
      </c>
      <c r="D361" s="58" t="s">
        <v>3848</v>
      </c>
      <c r="E361" s="58" t="s">
        <v>3849</v>
      </c>
      <c r="F361" s="50" t="s">
        <v>4346</v>
      </c>
      <c r="G361" s="4">
        <v>1</v>
      </c>
      <c r="H361" s="4">
        <v>4</v>
      </c>
      <c r="I361" s="4">
        <f t="shared" si="13"/>
        <v>4</v>
      </c>
      <c r="J361" s="13">
        <v>499</v>
      </c>
      <c r="K361" s="75">
        <v>0.68899999999999995</v>
      </c>
      <c r="L361" s="19">
        <f t="shared" si="12"/>
        <v>1375.2439999999999</v>
      </c>
      <c r="M361" s="26" t="s">
        <v>4616</v>
      </c>
    </row>
    <row r="362" spans="1:13" ht="103.5" customHeight="1" x14ac:dyDescent="0.25">
      <c r="A362" s="34" t="s">
        <v>2305</v>
      </c>
      <c r="B362" s="1" t="s">
        <v>3855</v>
      </c>
      <c r="C362" s="2" t="s">
        <v>3856</v>
      </c>
      <c r="D362" s="58" t="s">
        <v>3857</v>
      </c>
      <c r="E362" s="58" t="s">
        <v>3858</v>
      </c>
      <c r="F362" s="50" t="s">
        <v>4354</v>
      </c>
      <c r="G362" s="4">
        <v>1</v>
      </c>
      <c r="H362" s="4">
        <v>4</v>
      </c>
      <c r="I362" s="4">
        <f t="shared" si="13"/>
        <v>4</v>
      </c>
      <c r="J362" s="13">
        <v>790</v>
      </c>
      <c r="K362" s="75">
        <v>0.68899999999999995</v>
      </c>
      <c r="L362" s="19">
        <f t="shared" si="12"/>
        <v>2177.2399999999998</v>
      </c>
      <c r="M362" s="26" t="s">
        <v>4616</v>
      </c>
    </row>
    <row r="363" spans="1:13" ht="103.5" customHeight="1" x14ac:dyDescent="0.25">
      <c r="A363" s="34" t="s">
        <v>2306</v>
      </c>
      <c r="B363" s="1" t="s">
        <v>3859</v>
      </c>
      <c r="C363" s="2" t="s">
        <v>3860</v>
      </c>
      <c r="D363" s="58" t="s">
        <v>3861</v>
      </c>
      <c r="E363" s="58" t="s">
        <v>3700</v>
      </c>
      <c r="F363" s="50" t="s">
        <v>4354</v>
      </c>
      <c r="G363" s="4">
        <v>1</v>
      </c>
      <c r="H363" s="4">
        <v>4</v>
      </c>
      <c r="I363" s="4">
        <f t="shared" si="13"/>
        <v>4</v>
      </c>
      <c r="J363" s="13">
        <v>380</v>
      </c>
      <c r="K363" s="75">
        <v>0.68899999999999995</v>
      </c>
      <c r="L363" s="19">
        <f t="shared" si="12"/>
        <v>1047.28</v>
      </c>
      <c r="M363" s="26" t="s">
        <v>4616</v>
      </c>
    </row>
    <row r="364" spans="1:13" ht="103.5" customHeight="1" x14ac:dyDescent="0.25">
      <c r="A364" s="34" t="s">
        <v>2307</v>
      </c>
      <c r="B364" s="1" t="s">
        <v>3862</v>
      </c>
      <c r="C364" s="2" t="s">
        <v>3863</v>
      </c>
      <c r="D364" s="58" t="s">
        <v>3864</v>
      </c>
      <c r="E364" s="58" t="s">
        <v>3865</v>
      </c>
      <c r="F364" s="50" t="s">
        <v>4351</v>
      </c>
      <c r="G364" s="4">
        <v>1</v>
      </c>
      <c r="H364" s="4">
        <v>4</v>
      </c>
      <c r="I364" s="4">
        <f t="shared" si="13"/>
        <v>4</v>
      </c>
      <c r="J364" s="13">
        <v>380</v>
      </c>
      <c r="K364" s="75">
        <v>0.68899999999999995</v>
      </c>
      <c r="L364" s="19">
        <f t="shared" si="12"/>
        <v>1047.28</v>
      </c>
      <c r="M364" s="26" t="s">
        <v>4616</v>
      </c>
    </row>
    <row r="365" spans="1:13" ht="103.5" customHeight="1" x14ac:dyDescent="0.25">
      <c r="A365" s="34" t="s">
        <v>2308</v>
      </c>
      <c r="B365" s="1" t="s">
        <v>3866</v>
      </c>
      <c r="C365" s="2" t="s">
        <v>3867</v>
      </c>
      <c r="D365" s="58" t="s">
        <v>3868</v>
      </c>
      <c r="E365" s="58" t="s">
        <v>2755</v>
      </c>
      <c r="F365" s="50" t="s">
        <v>4350</v>
      </c>
      <c r="G365" s="4">
        <v>1</v>
      </c>
      <c r="H365" s="4">
        <v>4</v>
      </c>
      <c r="I365" s="4">
        <f t="shared" si="13"/>
        <v>4</v>
      </c>
      <c r="J365" s="13">
        <v>420</v>
      </c>
      <c r="K365" s="75">
        <v>0.68899999999999995</v>
      </c>
      <c r="L365" s="19">
        <f t="shared" si="12"/>
        <v>1157.52</v>
      </c>
      <c r="M365" s="26" t="s">
        <v>4616</v>
      </c>
    </row>
    <row r="366" spans="1:13" ht="103.5" customHeight="1" x14ac:dyDescent="0.25">
      <c r="A366" s="34" t="s">
        <v>2309</v>
      </c>
      <c r="B366" s="1" t="s">
        <v>3869</v>
      </c>
      <c r="C366" s="2" t="s">
        <v>3870</v>
      </c>
      <c r="D366" s="58" t="s">
        <v>3871</v>
      </c>
      <c r="E366" s="58" t="s">
        <v>2755</v>
      </c>
      <c r="F366" s="50" t="s">
        <v>4350</v>
      </c>
      <c r="G366" s="4">
        <v>1</v>
      </c>
      <c r="H366" s="4">
        <v>4</v>
      </c>
      <c r="I366" s="4">
        <f t="shared" si="13"/>
        <v>4</v>
      </c>
      <c r="J366" s="13">
        <v>400</v>
      </c>
      <c r="K366" s="75">
        <v>0.68899999999999995</v>
      </c>
      <c r="L366" s="19">
        <f t="shared" si="12"/>
        <v>1102.3999999999999</v>
      </c>
      <c r="M366" s="26" t="s">
        <v>4616</v>
      </c>
    </row>
    <row r="367" spans="1:13" ht="103.5" customHeight="1" x14ac:dyDescent="0.25">
      <c r="A367" s="34" t="s">
        <v>2310</v>
      </c>
      <c r="B367" s="1" t="s">
        <v>3872</v>
      </c>
      <c r="C367" s="2" t="s">
        <v>3873</v>
      </c>
      <c r="D367" s="58" t="s">
        <v>3874</v>
      </c>
      <c r="E367" s="58" t="s">
        <v>556</v>
      </c>
      <c r="F367" s="50" t="s">
        <v>4355</v>
      </c>
      <c r="G367" s="4">
        <v>1</v>
      </c>
      <c r="H367" s="4">
        <v>4</v>
      </c>
      <c r="I367" s="4">
        <f t="shared" si="13"/>
        <v>4</v>
      </c>
      <c r="J367" s="13">
        <v>520</v>
      </c>
      <c r="K367" s="75">
        <v>0.68899999999999995</v>
      </c>
      <c r="L367" s="19">
        <f t="shared" si="12"/>
        <v>1433.12</v>
      </c>
      <c r="M367" s="26" t="s">
        <v>4616</v>
      </c>
    </row>
    <row r="368" spans="1:13" ht="103.5" customHeight="1" x14ac:dyDescent="0.25">
      <c r="A368" s="34" t="s">
        <v>2311</v>
      </c>
      <c r="B368" s="1" t="s">
        <v>3875</v>
      </c>
      <c r="C368" s="2" t="s">
        <v>3876</v>
      </c>
      <c r="D368" s="58" t="s">
        <v>3877</v>
      </c>
      <c r="E368" s="58" t="s">
        <v>1157</v>
      </c>
      <c r="F368" s="50" t="s">
        <v>4355</v>
      </c>
      <c r="G368" s="4">
        <v>1</v>
      </c>
      <c r="H368" s="4">
        <v>4</v>
      </c>
      <c r="I368" s="4">
        <f t="shared" si="13"/>
        <v>4</v>
      </c>
      <c r="J368" s="13">
        <v>380</v>
      </c>
      <c r="K368" s="75">
        <v>0.68899999999999995</v>
      </c>
      <c r="L368" s="19">
        <f t="shared" si="12"/>
        <v>1047.28</v>
      </c>
      <c r="M368" s="26" t="s">
        <v>4616</v>
      </c>
    </row>
    <row r="369" spans="1:13" ht="103.5" customHeight="1" x14ac:dyDescent="0.25">
      <c r="A369" s="34" t="s">
        <v>2312</v>
      </c>
      <c r="B369" s="1" t="s">
        <v>3878</v>
      </c>
      <c r="C369" s="2" t="s">
        <v>3879</v>
      </c>
      <c r="D369" s="58" t="s">
        <v>3880</v>
      </c>
      <c r="E369" s="58" t="s">
        <v>3881</v>
      </c>
      <c r="F369" s="50" t="s">
        <v>328</v>
      </c>
      <c r="G369" s="4">
        <v>1</v>
      </c>
      <c r="H369" s="4">
        <v>4</v>
      </c>
      <c r="I369" s="4">
        <f t="shared" si="13"/>
        <v>4</v>
      </c>
      <c r="J369" s="13">
        <v>635</v>
      </c>
      <c r="K369" s="75">
        <v>0.68899999999999995</v>
      </c>
      <c r="L369" s="19">
        <f t="shared" si="12"/>
        <v>1750.06</v>
      </c>
      <c r="M369" s="26" t="s">
        <v>4616</v>
      </c>
    </row>
    <row r="370" spans="1:13" ht="103.5" customHeight="1" x14ac:dyDescent="0.25">
      <c r="A370" s="34" t="s">
        <v>2313</v>
      </c>
      <c r="B370" s="1" t="s">
        <v>3882</v>
      </c>
      <c r="C370" s="2" t="s">
        <v>3883</v>
      </c>
      <c r="D370" s="58" t="s">
        <v>3884</v>
      </c>
      <c r="E370" s="58" t="s">
        <v>232</v>
      </c>
      <c r="F370" s="50" t="s">
        <v>4351</v>
      </c>
      <c r="G370" s="4">
        <v>1</v>
      </c>
      <c r="H370" s="4">
        <v>4</v>
      </c>
      <c r="I370" s="4">
        <f t="shared" si="13"/>
        <v>4</v>
      </c>
      <c r="J370" s="13">
        <v>450</v>
      </c>
      <c r="K370" s="75">
        <v>0.68899999999999995</v>
      </c>
      <c r="L370" s="19">
        <f t="shared" si="12"/>
        <v>1240.1999999999998</v>
      </c>
      <c r="M370" s="26" t="s">
        <v>4616</v>
      </c>
    </row>
    <row r="371" spans="1:13" ht="103.5" customHeight="1" x14ac:dyDescent="0.25">
      <c r="A371" s="34" t="s">
        <v>2314</v>
      </c>
      <c r="B371" s="1" t="s">
        <v>3885</v>
      </c>
      <c r="C371" s="2" t="s">
        <v>3886</v>
      </c>
      <c r="D371" s="58" t="s">
        <v>3887</v>
      </c>
      <c r="E371" s="58" t="s">
        <v>232</v>
      </c>
      <c r="F371" s="50" t="s">
        <v>4351</v>
      </c>
      <c r="G371" s="4">
        <v>1</v>
      </c>
      <c r="H371" s="4">
        <v>4</v>
      </c>
      <c r="I371" s="4">
        <f t="shared" si="13"/>
        <v>4</v>
      </c>
      <c r="J371" s="13">
        <v>460</v>
      </c>
      <c r="K371" s="75">
        <v>0.68899999999999995</v>
      </c>
      <c r="L371" s="19">
        <f t="shared" si="12"/>
        <v>1267.76</v>
      </c>
      <c r="M371" s="26" t="s">
        <v>4616</v>
      </c>
    </row>
    <row r="372" spans="1:13" ht="103.5" customHeight="1" x14ac:dyDescent="0.25">
      <c r="A372" s="34" t="s">
        <v>2315</v>
      </c>
      <c r="B372" s="1" t="s">
        <v>3888</v>
      </c>
      <c r="C372" s="2" t="s">
        <v>3889</v>
      </c>
      <c r="D372" s="58" t="s">
        <v>3890</v>
      </c>
      <c r="E372" s="58" t="s">
        <v>3318</v>
      </c>
      <c r="F372" s="50" t="s">
        <v>4351</v>
      </c>
      <c r="G372" s="4">
        <v>1</v>
      </c>
      <c r="H372" s="4">
        <v>4</v>
      </c>
      <c r="I372" s="4">
        <f t="shared" si="13"/>
        <v>4</v>
      </c>
      <c r="J372" s="13">
        <v>399</v>
      </c>
      <c r="K372" s="75">
        <v>0.68899999999999995</v>
      </c>
      <c r="L372" s="19">
        <f t="shared" si="12"/>
        <v>1099.644</v>
      </c>
      <c r="M372" s="26" t="s">
        <v>4616</v>
      </c>
    </row>
    <row r="373" spans="1:13" ht="103.5" customHeight="1" x14ac:dyDescent="0.25">
      <c r="A373" s="34" t="s">
        <v>2316</v>
      </c>
      <c r="B373" s="1" t="s">
        <v>3891</v>
      </c>
      <c r="C373" s="2" t="s">
        <v>3892</v>
      </c>
      <c r="D373" s="58" t="s">
        <v>3893</v>
      </c>
      <c r="E373" s="58" t="s">
        <v>11</v>
      </c>
      <c r="F373" s="50" t="s">
        <v>4351</v>
      </c>
      <c r="G373" s="4">
        <v>1</v>
      </c>
      <c r="H373" s="4">
        <v>4</v>
      </c>
      <c r="I373" s="4">
        <f t="shared" si="13"/>
        <v>4</v>
      </c>
      <c r="J373" s="13">
        <v>399</v>
      </c>
      <c r="K373" s="75">
        <v>0.68899999999999995</v>
      </c>
      <c r="L373" s="19">
        <f t="shared" si="12"/>
        <v>1099.644</v>
      </c>
      <c r="M373" s="26" t="s">
        <v>4616</v>
      </c>
    </row>
    <row r="374" spans="1:13" ht="103.5" customHeight="1" x14ac:dyDescent="0.25">
      <c r="A374" s="34" t="s">
        <v>2317</v>
      </c>
      <c r="B374" s="1" t="s">
        <v>3894</v>
      </c>
      <c r="C374" s="2" t="s">
        <v>3895</v>
      </c>
      <c r="D374" s="58" t="s">
        <v>3896</v>
      </c>
      <c r="E374" s="58" t="s">
        <v>737</v>
      </c>
      <c r="F374" s="50" t="s">
        <v>4344</v>
      </c>
      <c r="G374" s="4">
        <v>1</v>
      </c>
      <c r="H374" s="4">
        <v>4</v>
      </c>
      <c r="I374" s="4">
        <f t="shared" si="13"/>
        <v>4</v>
      </c>
      <c r="J374" s="13">
        <v>700</v>
      </c>
      <c r="K374" s="75">
        <v>0.68899999999999995</v>
      </c>
      <c r="L374" s="19">
        <f t="shared" si="12"/>
        <v>1929.1999999999998</v>
      </c>
      <c r="M374" s="26" t="s">
        <v>4616</v>
      </c>
    </row>
    <row r="375" spans="1:13" ht="103.5" customHeight="1" x14ac:dyDescent="0.25">
      <c r="A375" s="34" t="s">
        <v>2318</v>
      </c>
      <c r="B375" s="1" t="s">
        <v>3897</v>
      </c>
      <c r="C375" s="2" t="s">
        <v>3898</v>
      </c>
      <c r="D375" s="58" t="s">
        <v>3899</v>
      </c>
      <c r="E375" s="58" t="s">
        <v>3900</v>
      </c>
      <c r="F375" s="50" t="s">
        <v>2917</v>
      </c>
      <c r="G375" s="4">
        <v>1</v>
      </c>
      <c r="H375" s="4">
        <v>4</v>
      </c>
      <c r="I375" s="4">
        <f t="shared" si="13"/>
        <v>4</v>
      </c>
      <c r="J375" s="13">
        <v>1050</v>
      </c>
      <c r="K375" s="75">
        <v>0.68899999999999995</v>
      </c>
      <c r="L375" s="19">
        <f t="shared" si="12"/>
        <v>2893.7999999999997</v>
      </c>
      <c r="M375" s="26" t="s">
        <v>4616</v>
      </c>
    </row>
    <row r="376" spans="1:13" ht="103.5" customHeight="1" x14ac:dyDescent="0.25">
      <c r="A376" s="34" t="s">
        <v>2319</v>
      </c>
      <c r="B376" s="1" t="s">
        <v>3901</v>
      </c>
      <c r="C376" s="2" t="s">
        <v>3902</v>
      </c>
      <c r="D376" s="58" t="s">
        <v>3903</v>
      </c>
      <c r="E376" s="58" t="s">
        <v>629</v>
      </c>
      <c r="F376" s="50" t="s">
        <v>4344</v>
      </c>
      <c r="G376" s="4">
        <v>1</v>
      </c>
      <c r="H376" s="4">
        <v>4</v>
      </c>
      <c r="I376" s="4">
        <f t="shared" si="13"/>
        <v>4</v>
      </c>
      <c r="J376" s="13">
        <v>360</v>
      </c>
      <c r="K376" s="75">
        <v>0.68899999999999995</v>
      </c>
      <c r="L376" s="19">
        <f t="shared" si="12"/>
        <v>992.16</v>
      </c>
      <c r="M376" s="26" t="s">
        <v>4616</v>
      </c>
    </row>
    <row r="377" spans="1:13" ht="103.5" customHeight="1" x14ac:dyDescent="0.25">
      <c r="A377" s="34" t="s">
        <v>2320</v>
      </c>
      <c r="B377" s="1" t="s">
        <v>3904</v>
      </c>
      <c r="C377" s="2" t="s">
        <v>3905</v>
      </c>
      <c r="D377" s="58" t="s">
        <v>3906</v>
      </c>
      <c r="E377" s="58" t="s">
        <v>3474</v>
      </c>
      <c r="F377" s="50" t="s">
        <v>328</v>
      </c>
      <c r="G377" s="4">
        <v>1</v>
      </c>
      <c r="H377" s="4">
        <v>4</v>
      </c>
      <c r="I377" s="4">
        <f t="shared" si="13"/>
        <v>4</v>
      </c>
      <c r="J377" s="13">
        <v>780</v>
      </c>
      <c r="K377" s="75">
        <v>0.68899999999999995</v>
      </c>
      <c r="L377" s="19">
        <f t="shared" si="12"/>
        <v>2149.6799999999998</v>
      </c>
      <c r="M377" s="26" t="s">
        <v>4616</v>
      </c>
    </row>
    <row r="378" spans="1:13" ht="103.5" customHeight="1" x14ac:dyDescent="0.25">
      <c r="A378" s="34" t="s">
        <v>2321</v>
      </c>
      <c r="B378" s="1" t="s">
        <v>3907</v>
      </c>
      <c r="C378" s="2" t="s">
        <v>3908</v>
      </c>
      <c r="D378" s="58" t="s">
        <v>745</v>
      </c>
      <c r="E378" s="58" t="s">
        <v>737</v>
      </c>
      <c r="F378" s="50" t="s">
        <v>327</v>
      </c>
      <c r="G378" s="4">
        <v>1</v>
      </c>
      <c r="H378" s="4">
        <v>4</v>
      </c>
      <c r="I378" s="4">
        <f t="shared" si="13"/>
        <v>4</v>
      </c>
      <c r="J378" s="13">
        <v>620</v>
      </c>
      <c r="K378" s="75">
        <v>0.68899999999999995</v>
      </c>
      <c r="L378" s="19">
        <f t="shared" si="12"/>
        <v>1708.7199999999998</v>
      </c>
      <c r="M378" s="26" t="s">
        <v>4616</v>
      </c>
    </row>
    <row r="379" spans="1:13" ht="103.5" customHeight="1" x14ac:dyDescent="0.25">
      <c r="A379" s="34" t="s">
        <v>2322</v>
      </c>
      <c r="B379" s="1" t="s">
        <v>1569</v>
      </c>
      <c r="C379" s="2" t="s">
        <v>693</v>
      </c>
      <c r="D379" s="58" t="s">
        <v>694</v>
      </c>
      <c r="E379" s="58" t="s">
        <v>695</v>
      </c>
      <c r="F379" s="50" t="s">
        <v>4355</v>
      </c>
      <c r="G379" s="4">
        <v>1</v>
      </c>
      <c r="H379" s="4">
        <v>4</v>
      </c>
      <c r="I379" s="4">
        <f t="shared" si="13"/>
        <v>4</v>
      </c>
      <c r="J379" s="13">
        <v>380</v>
      </c>
      <c r="K379" s="75">
        <v>0.68899999999999995</v>
      </c>
      <c r="L379" s="19">
        <f t="shared" si="12"/>
        <v>1047.28</v>
      </c>
      <c r="M379" s="26" t="s">
        <v>4616</v>
      </c>
    </row>
    <row r="380" spans="1:13" ht="103.5" customHeight="1" x14ac:dyDescent="0.25">
      <c r="A380" s="34" t="s">
        <v>2323</v>
      </c>
      <c r="B380" s="1" t="s">
        <v>3909</v>
      </c>
      <c r="C380" s="2" t="s">
        <v>3910</v>
      </c>
      <c r="D380" s="58" t="s">
        <v>3911</v>
      </c>
      <c r="E380" s="58" t="s">
        <v>821</v>
      </c>
      <c r="F380" s="50" t="s">
        <v>4343</v>
      </c>
      <c r="G380" s="4">
        <v>1</v>
      </c>
      <c r="H380" s="4">
        <v>4</v>
      </c>
      <c r="I380" s="4">
        <f t="shared" si="13"/>
        <v>4</v>
      </c>
      <c r="J380" s="13">
        <v>380</v>
      </c>
      <c r="K380" s="75">
        <v>0.68899999999999995</v>
      </c>
      <c r="L380" s="19">
        <f t="shared" si="12"/>
        <v>1047.28</v>
      </c>
      <c r="M380" s="26" t="s">
        <v>4616</v>
      </c>
    </row>
    <row r="381" spans="1:13" ht="103.5" customHeight="1" x14ac:dyDescent="0.25">
      <c r="A381" s="34" t="s">
        <v>2324</v>
      </c>
      <c r="B381" s="1" t="s">
        <v>3912</v>
      </c>
      <c r="C381" s="2" t="s">
        <v>3913</v>
      </c>
      <c r="D381" s="58" t="s">
        <v>3914</v>
      </c>
      <c r="E381" s="58" t="s">
        <v>709</v>
      </c>
      <c r="F381" s="50" t="s">
        <v>4351</v>
      </c>
      <c r="G381" s="4">
        <v>1</v>
      </c>
      <c r="H381" s="4">
        <v>4</v>
      </c>
      <c r="I381" s="4">
        <f t="shared" si="13"/>
        <v>4</v>
      </c>
      <c r="J381" s="13">
        <v>380</v>
      </c>
      <c r="K381" s="75">
        <v>0.68899999999999995</v>
      </c>
      <c r="L381" s="19">
        <f t="shared" si="12"/>
        <v>1047.28</v>
      </c>
      <c r="M381" s="26" t="s">
        <v>4616</v>
      </c>
    </row>
    <row r="382" spans="1:13" ht="103.5" customHeight="1" x14ac:dyDescent="0.25">
      <c r="A382" s="34" t="s">
        <v>2325</v>
      </c>
      <c r="B382" s="1" t="s">
        <v>3915</v>
      </c>
      <c r="C382" s="2" t="s">
        <v>3916</v>
      </c>
      <c r="D382" s="58" t="s">
        <v>3917</v>
      </c>
      <c r="E382" s="58" t="s">
        <v>189</v>
      </c>
      <c r="F382" s="50" t="s">
        <v>4345</v>
      </c>
      <c r="G382" s="4">
        <v>1</v>
      </c>
      <c r="H382" s="4">
        <v>4</v>
      </c>
      <c r="I382" s="4">
        <f t="shared" si="13"/>
        <v>4</v>
      </c>
      <c r="J382" s="13">
        <v>380</v>
      </c>
      <c r="K382" s="75">
        <v>0.68899999999999995</v>
      </c>
      <c r="L382" s="19">
        <f t="shared" si="12"/>
        <v>1047.28</v>
      </c>
      <c r="M382" s="26" t="s">
        <v>4616</v>
      </c>
    </row>
    <row r="383" spans="1:13" ht="103.5" customHeight="1" x14ac:dyDescent="0.25">
      <c r="A383" s="34" t="s">
        <v>2326</v>
      </c>
      <c r="B383" s="1" t="s">
        <v>3918</v>
      </c>
      <c r="C383" s="2" t="s">
        <v>3919</v>
      </c>
      <c r="D383" s="58" t="s">
        <v>3920</v>
      </c>
      <c r="E383" s="58" t="s">
        <v>7</v>
      </c>
      <c r="F383" s="50" t="s">
        <v>4354</v>
      </c>
      <c r="G383" s="4">
        <v>1</v>
      </c>
      <c r="H383" s="4">
        <v>4</v>
      </c>
      <c r="I383" s="4">
        <f t="shared" si="13"/>
        <v>4</v>
      </c>
      <c r="J383" s="13">
        <v>600</v>
      </c>
      <c r="K383" s="75">
        <v>0.68899999999999995</v>
      </c>
      <c r="L383" s="19">
        <f t="shared" si="12"/>
        <v>1653.6</v>
      </c>
      <c r="M383" s="26" t="s">
        <v>4616</v>
      </c>
    </row>
    <row r="384" spans="1:13" ht="103.5" customHeight="1" x14ac:dyDescent="0.25">
      <c r="A384" s="34" t="s">
        <v>2327</v>
      </c>
      <c r="B384" s="1" t="s">
        <v>3921</v>
      </c>
      <c r="C384" s="2" t="s">
        <v>3922</v>
      </c>
      <c r="D384" s="58" t="s">
        <v>3923</v>
      </c>
      <c r="E384" s="58" t="s">
        <v>7</v>
      </c>
      <c r="F384" s="50" t="s">
        <v>4354</v>
      </c>
      <c r="G384" s="4">
        <v>1</v>
      </c>
      <c r="H384" s="4">
        <v>4</v>
      </c>
      <c r="I384" s="4">
        <f t="shared" si="13"/>
        <v>4</v>
      </c>
      <c r="J384" s="13">
        <v>480</v>
      </c>
      <c r="K384" s="75">
        <v>0.68899999999999995</v>
      </c>
      <c r="L384" s="19">
        <f t="shared" si="12"/>
        <v>1322.8799999999999</v>
      </c>
      <c r="M384" s="26" t="s">
        <v>4616</v>
      </c>
    </row>
    <row r="385" spans="1:13" ht="111.75" customHeight="1" x14ac:dyDescent="0.25">
      <c r="A385" s="34" t="s">
        <v>2328</v>
      </c>
      <c r="B385" s="37" t="s">
        <v>1870</v>
      </c>
      <c r="C385" s="17" t="s">
        <v>1335</v>
      </c>
      <c r="D385" s="60" t="s">
        <v>1336</v>
      </c>
      <c r="E385" s="60" t="s">
        <v>1334</v>
      </c>
      <c r="F385" s="45" t="s">
        <v>1927</v>
      </c>
      <c r="G385" s="4">
        <v>1</v>
      </c>
      <c r="H385" s="4">
        <v>4</v>
      </c>
      <c r="I385" s="4">
        <f t="shared" si="13"/>
        <v>4</v>
      </c>
      <c r="J385" s="68">
        <v>380</v>
      </c>
      <c r="K385" s="75">
        <v>0.68899999999999995</v>
      </c>
      <c r="L385" s="19">
        <f t="shared" si="12"/>
        <v>1047.28</v>
      </c>
      <c r="M385" s="26" t="s">
        <v>4616</v>
      </c>
    </row>
    <row r="386" spans="1:13" ht="103.5" customHeight="1" x14ac:dyDescent="0.25">
      <c r="A386" s="34" t="s">
        <v>2329</v>
      </c>
      <c r="B386" s="1" t="s">
        <v>3927</v>
      </c>
      <c r="C386" s="2" t="s">
        <v>3928</v>
      </c>
      <c r="D386" s="58" t="s">
        <v>3929</v>
      </c>
      <c r="E386" s="58" t="s">
        <v>534</v>
      </c>
      <c r="F386" s="50" t="s">
        <v>4354</v>
      </c>
      <c r="G386" s="4">
        <v>1</v>
      </c>
      <c r="H386" s="4">
        <v>4</v>
      </c>
      <c r="I386" s="4">
        <f t="shared" si="13"/>
        <v>4</v>
      </c>
      <c r="J386" s="13">
        <v>420</v>
      </c>
      <c r="K386" s="75">
        <v>0.68899999999999995</v>
      </c>
      <c r="L386" s="19">
        <f t="shared" si="12"/>
        <v>1157.52</v>
      </c>
      <c r="M386" s="26" t="s">
        <v>4616</v>
      </c>
    </row>
    <row r="387" spans="1:13" ht="103.5" customHeight="1" x14ac:dyDescent="0.25">
      <c r="A387" s="34" t="s">
        <v>2330</v>
      </c>
      <c r="B387" s="1" t="s">
        <v>3930</v>
      </c>
      <c r="C387" s="2" t="s">
        <v>3931</v>
      </c>
      <c r="D387" s="58" t="s">
        <v>3932</v>
      </c>
      <c r="E387" s="58" t="s">
        <v>7</v>
      </c>
      <c r="F387" s="50" t="s">
        <v>4354</v>
      </c>
      <c r="G387" s="4">
        <v>1</v>
      </c>
      <c r="H387" s="4">
        <v>4</v>
      </c>
      <c r="I387" s="4">
        <f t="shared" ref="I387:I450" si="14">G387*H387</f>
        <v>4</v>
      </c>
      <c r="J387" s="13">
        <v>480</v>
      </c>
      <c r="K387" s="75">
        <v>0.68899999999999995</v>
      </c>
      <c r="L387" s="19">
        <f t="shared" ref="L387:L450" si="15">J387*H387*K387</f>
        <v>1322.8799999999999</v>
      </c>
      <c r="M387" s="26" t="s">
        <v>4616</v>
      </c>
    </row>
    <row r="388" spans="1:13" ht="103.5" customHeight="1" x14ac:dyDescent="0.25">
      <c r="A388" s="34" t="s">
        <v>2331</v>
      </c>
      <c r="B388" s="1" t="s">
        <v>3933</v>
      </c>
      <c r="C388" s="2" t="s">
        <v>3934</v>
      </c>
      <c r="D388" s="58" t="s">
        <v>3935</v>
      </c>
      <c r="E388" s="58" t="s">
        <v>3936</v>
      </c>
      <c r="F388" s="50" t="s">
        <v>4348</v>
      </c>
      <c r="G388" s="4">
        <v>1</v>
      </c>
      <c r="H388" s="4">
        <v>4</v>
      </c>
      <c r="I388" s="4">
        <f t="shared" si="14"/>
        <v>4</v>
      </c>
      <c r="J388" s="13">
        <v>500</v>
      </c>
      <c r="K388" s="75">
        <v>0.68899999999999995</v>
      </c>
      <c r="L388" s="19">
        <f t="shared" si="15"/>
        <v>1378</v>
      </c>
      <c r="M388" s="26" t="s">
        <v>4616</v>
      </c>
    </row>
    <row r="389" spans="1:13" ht="103.5" customHeight="1" x14ac:dyDescent="0.25">
      <c r="A389" s="34" t="s">
        <v>2332</v>
      </c>
      <c r="B389" s="1" t="s">
        <v>3937</v>
      </c>
      <c r="C389" s="2" t="s">
        <v>3938</v>
      </c>
      <c r="D389" s="58" t="s">
        <v>3939</v>
      </c>
      <c r="E389" s="58" t="s">
        <v>3936</v>
      </c>
      <c r="F389" s="50" t="s">
        <v>4348</v>
      </c>
      <c r="G389" s="4">
        <v>1</v>
      </c>
      <c r="H389" s="4">
        <v>4</v>
      </c>
      <c r="I389" s="4">
        <f t="shared" si="14"/>
        <v>4</v>
      </c>
      <c r="J389" s="13">
        <v>450</v>
      </c>
      <c r="K389" s="75">
        <v>0.68899999999999995</v>
      </c>
      <c r="L389" s="19">
        <f t="shared" si="15"/>
        <v>1240.1999999999998</v>
      </c>
      <c r="M389" s="26" t="s">
        <v>4616</v>
      </c>
    </row>
    <row r="390" spans="1:13" ht="103.5" customHeight="1" x14ac:dyDescent="0.25">
      <c r="A390" s="34" t="s">
        <v>2333</v>
      </c>
      <c r="B390" s="1" t="s">
        <v>3940</v>
      </c>
      <c r="C390" s="2" t="s">
        <v>3941</v>
      </c>
      <c r="D390" s="58" t="s">
        <v>3942</v>
      </c>
      <c r="E390" s="58" t="s">
        <v>3858</v>
      </c>
      <c r="F390" s="50" t="s">
        <v>4346</v>
      </c>
      <c r="G390" s="4">
        <v>1</v>
      </c>
      <c r="H390" s="4">
        <v>4</v>
      </c>
      <c r="I390" s="4">
        <f t="shared" si="14"/>
        <v>4</v>
      </c>
      <c r="J390" s="13">
        <v>450</v>
      </c>
      <c r="K390" s="75">
        <v>0.68899999999999995</v>
      </c>
      <c r="L390" s="19">
        <f t="shared" si="15"/>
        <v>1240.1999999999998</v>
      </c>
      <c r="M390" s="26" t="s">
        <v>4616</v>
      </c>
    </row>
    <row r="391" spans="1:13" ht="103.5" customHeight="1" x14ac:dyDescent="0.25">
      <c r="A391" s="34" t="s">
        <v>2334</v>
      </c>
      <c r="B391" s="1" t="s">
        <v>3943</v>
      </c>
      <c r="C391" s="2" t="s">
        <v>3944</v>
      </c>
      <c r="D391" s="58" t="s">
        <v>3874</v>
      </c>
      <c r="E391" s="58" t="s">
        <v>556</v>
      </c>
      <c r="F391" s="50" t="s">
        <v>4343</v>
      </c>
      <c r="G391" s="4">
        <v>1</v>
      </c>
      <c r="H391" s="4">
        <v>4</v>
      </c>
      <c r="I391" s="4">
        <f t="shared" si="14"/>
        <v>4</v>
      </c>
      <c r="J391" s="13">
        <v>520</v>
      </c>
      <c r="K391" s="75">
        <v>0.68899999999999995</v>
      </c>
      <c r="L391" s="19">
        <f t="shared" si="15"/>
        <v>1433.12</v>
      </c>
      <c r="M391" s="26" t="s">
        <v>4616</v>
      </c>
    </row>
    <row r="392" spans="1:13" ht="103.5" customHeight="1" x14ac:dyDescent="0.25">
      <c r="A392" s="34" t="s">
        <v>2335</v>
      </c>
      <c r="B392" s="1" t="s">
        <v>3945</v>
      </c>
      <c r="C392" s="2" t="s">
        <v>3946</v>
      </c>
      <c r="D392" s="58" t="s">
        <v>3874</v>
      </c>
      <c r="E392" s="58" t="s">
        <v>556</v>
      </c>
      <c r="F392" s="50" t="s">
        <v>4343</v>
      </c>
      <c r="G392" s="4">
        <v>1</v>
      </c>
      <c r="H392" s="4">
        <v>4</v>
      </c>
      <c r="I392" s="4">
        <f t="shared" si="14"/>
        <v>4</v>
      </c>
      <c r="J392" s="13">
        <v>540</v>
      </c>
      <c r="K392" s="75">
        <v>0.68899999999999995</v>
      </c>
      <c r="L392" s="19">
        <f t="shared" si="15"/>
        <v>1488.2399999999998</v>
      </c>
      <c r="M392" s="26" t="s">
        <v>4616</v>
      </c>
    </row>
    <row r="393" spans="1:13" ht="103.5" customHeight="1" x14ac:dyDescent="0.25">
      <c r="A393" s="34" t="s">
        <v>2336</v>
      </c>
      <c r="B393" s="1" t="s">
        <v>3947</v>
      </c>
      <c r="C393" s="2" t="s">
        <v>3948</v>
      </c>
      <c r="D393" s="58" t="s">
        <v>3949</v>
      </c>
      <c r="E393" s="58" t="s">
        <v>1424</v>
      </c>
      <c r="F393" s="50" t="s">
        <v>4338</v>
      </c>
      <c r="G393" s="4">
        <v>1</v>
      </c>
      <c r="H393" s="4">
        <v>4</v>
      </c>
      <c r="I393" s="4">
        <f t="shared" si="14"/>
        <v>4</v>
      </c>
      <c r="J393" s="13">
        <v>680</v>
      </c>
      <c r="K393" s="75">
        <v>0.68899999999999995</v>
      </c>
      <c r="L393" s="19">
        <f t="shared" si="15"/>
        <v>1874.08</v>
      </c>
      <c r="M393" s="26" t="s">
        <v>4616</v>
      </c>
    </row>
    <row r="394" spans="1:13" ht="103.5" customHeight="1" x14ac:dyDescent="0.25">
      <c r="A394" s="34" t="s">
        <v>2337</v>
      </c>
      <c r="B394" s="1" t="s">
        <v>3950</v>
      </c>
      <c r="C394" s="2" t="s">
        <v>3951</v>
      </c>
      <c r="D394" s="58" t="s">
        <v>3952</v>
      </c>
      <c r="E394" s="58" t="s">
        <v>3953</v>
      </c>
      <c r="F394" s="50" t="s">
        <v>328</v>
      </c>
      <c r="G394" s="4">
        <v>1</v>
      </c>
      <c r="H394" s="4">
        <v>4</v>
      </c>
      <c r="I394" s="4">
        <f t="shared" si="14"/>
        <v>4</v>
      </c>
      <c r="J394" s="13">
        <v>320</v>
      </c>
      <c r="K394" s="75">
        <v>0.68899999999999995</v>
      </c>
      <c r="L394" s="19">
        <f t="shared" si="15"/>
        <v>881.92</v>
      </c>
      <c r="M394" s="26" t="s">
        <v>4616</v>
      </c>
    </row>
    <row r="395" spans="1:13" ht="103.5" customHeight="1" x14ac:dyDescent="0.25">
      <c r="A395" s="34" t="s">
        <v>2338</v>
      </c>
      <c r="B395" s="1" t="s">
        <v>3954</v>
      </c>
      <c r="C395" s="2" t="s">
        <v>3955</v>
      </c>
      <c r="D395" s="58" t="s">
        <v>3956</v>
      </c>
      <c r="E395" s="58" t="s">
        <v>269</v>
      </c>
      <c r="F395" s="50" t="s">
        <v>4361</v>
      </c>
      <c r="G395" s="4">
        <v>1</v>
      </c>
      <c r="H395" s="4">
        <v>4</v>
      </c>
      <c r="I395" s="4">
        <f t="shared" si="14"/>
        <v>4</v>
      </c>
      <c r="J395" s="13">
        <v>330</v>
      </c>
      <c r="K395" s="75">
        <v>0.68899999999999995</v>
      </c>
      <c r="L395" s="19">
        <f t="shared" si="15"/>
        <v>909.4799999999999</v>
      </c>
      <c r="M395" s="26" t="s">
        <v>4616</v>
      </c>
    </row>
    <row r="396" spans="1:13" ht="103.5" customHeight="1" x14ac:dyDescent="0.25">
      <c r="A396" s="34" t="s">
        <v>2339</v>
      </c>
      <c r="B396" s="1" t="s">
        <v>3957</v>
      </c>
      <c r="C396" s="2" t="s">
        <v>3958</v>
      </c>
      <c r="D396" s="58" t="s">
        <v>3959</v>
      </c>
      <c r="E396" s="58" t="s">
        <v>3960</v>
      </c>
      <c r="F396" s="50" t="s">
        <v>333</v>
      </c>
      <c r="G396" s="4">
        <v>1</v>
      </c>
      <c r="H396" s="4">
        <v>4</v>
      </c>
      <c r="I396" s="4">
        <f t="shared" si="14"/>
        <v>4</v>
      </c>
      <c r="J396" s="13">
        <v>380</v>
      </c>
      <c r="K396" s="75">
        <v>0.68899999999999995</v>
      </c>
      <c r="L396" s="19">
        <f t="shared" si="15"/>
        <v>1047.28</v>
      </c>
      <c r="M396" s="26" t="s">
        <v>4616</v>
      </c>
    </row>
    <row r="397" spans="1:13" ht="103.5" customHeight="1" x14ac:dyDescent="0.25">
      <c r="A397" s="34" t="s">
        <v>2340</v>
      </c>
      <c r="B397" s="1" t="s">
        <v>3961</v>
      </c>
      <c r="C397" s="2" t="s">
        <v>3962</v>
      </c>
      <c r="D397" s="58" t="s">
        <v>3963</v>
      </c>
      <c r="E397" s="58" t="s">
        <v>2614</v>
      </c>
      <c r="F397" s="50" t="s">
        <v>4356</v>
      </c>
      <c r="G397" s="4">
        <v>1</v>
      </c>
      <c r="H397" s="4">
        <v>4</v>
      </c>
      <c r="I397" s="4">
        <f t="shared" si="14"/>
        <v>4</v>
      </c>
      <c r="J397" s="13">
        <v>350</v>
      </c>
      <c r="K397" s="75">
        <v>0.68899999999999995</v>
      </c>
      <c r="L397" s="19">
        <f t="shared" si="15"/>
        <v>964.59999999999991</v>
      </c>
      <c r="M397" s="26" t="s">
        <v>4616</v>
      </c>
    </row>
    <row r="398" spans="1:13" ht="103.5" customHeight="1" x14ac:dyDescent="0.25">
      <c r="A398" s="34" t="s">
        <v>2341</v>
      </c>
      <c r="B398" s="1" t="s">
        <v>3964</v>
      </c>
      <c r="C398" s="2" t="s">
        <v>3965</v>
      </c>
      <c r="D398" s="58" t="s">
        <v>3966</v>
      </c>
      <c r="E398" s="58" t="s">
        <v>610</v>
      </c>
      <c r="F398" s="50" t="s">
        <v>2917</v>
      </c>
      <c r="G398" s="4">
        <v>1</v>
      </c>
      <c r="H398" s="4">
        <v>4</v>
      </c>
      <c r="I398" s="4">
        <f t="shared" si="14"/>
        <v>4</v>
      </c>
      <c r="J398" s="13">
        <v>945</v>
      </c>
      <c r="K398" s="75">
        <v>0.68899999999999995</v>
      </c>
      <c r="L398" s="19">
        <f t="shared" si="15"/>
        <v>2604.4199999999996</v>
      </c>
      <c r="M398" s="26" t="s">
        <v>4616</v>
      </c>
    </row>
    <row r="399" spans="1:13" ht="103.5" customHeight="1" x14ac:dyDescent="0.25">
      <c r="A399" s="34" t="s">
        <v>2342</v>
      </c>
      <c r="B399" s="1" t="s">
        <v>3967</v>
      </c>
      <c r="C399" s="2" t="s">
        <v>3968</v>
      </c>
      <c r="D399" s="58" t="s">
        <v>3969</v>
      </c>
      <c r="E399" s="58" t="s">
        <v>571</v>
      </c>
      <c r="F399" s="50" t="s">
        <v>328</v>
      </c>
      <c r="G399" s="4">
        <v>1</v>
      </c>
      <c r="H399" s="4">
        <v>4</v>
      </c>
      <c r="I399" s="4">
        <f t="shared" si="14"/>
        <v>4</v>
      </c>
      <c r="J399" s="13">
        <v>320</v>
      </c>
      <c r="K399" s="75">
        <v>0.68899999999999995</v>
      </c>
      <c r="L399" s="19">
        <f t="shared" si="15"/>
        <v>881.92</v>
      </c>
      <c r="M399" s="26" t="s">
        <v>4616</v>
      </c>
    </row>
    <row r="400" spans="1:13" ht="103.5" customHeight="1" x14ac:dyDescent="0.25">
      <c r="A400" s="34" t="s">
        <v>2343</v>
      </c>
      <c r="B400" s="1" t="s">
        <v>3970</v>
      </c>
      <c r="C400" s="2" t="s">
        <v>3971</v>
      </c>
      <c r="D400" s="58" t="s">
        <v>3972</v>
      </c>
      <c r="E400" s="58" t="s">
        <v>734</v>
      </c>
      <c r="F400" s="50" t="s">
        <v>4353</v>
      </c>
      <c r="G400" s="4">
        <v>1</v>
      </c>
      <c r="H400" s="4">
        <v>4</v>
      </c>
      <c r="I400" s="4">
        <f t="shared" si="14"/>
        <v>4</v>
      </c>
      <c r="J400" s="13">
        <v>390</v>
      </c>
      <c r="K400" s="75">
        <v>0.68899999999999995</v>
      </c>
      <c r="L400" s="19">
        <f t="shared" si="15"/>
        <v>1074.8399999999999</v>
      </c>
      <c r="M400" s="26" t="s">
        <v>4616</v>
      </c>
    </row>
    <row r="401" spans="1:13" ht="103.5" customHeight="1" x14ac:dyDescent="0.25">
      <c r="A401" s="34" t="s">
        <v>2344</v>
      </c>
      <c r="B401" s="1" t="s">
        <v>3973</v>
      </c>
      <c r="C401" s="2" t="s">
        <v>3974</v>
      </c>
      <c r="D401" s="58" t="s">
        <v>751</v>
      </c>
      <c r="E401" s="58" t="s">
        <v>737</v>
      </c>
      <c r="F401" s="50" t="s">
        <v>4345</v>
      </c>
      <c r="G401" s="4">
        <v>1</v>
      </c>
      <c r="H401" s="4">
        <v>4</v>
      </c>
      <c r="I401" s="4">
        <f t="shared" si="14"/>
        <v>4</v>
      </c>
      <c r="J401" s="13">
        <v>720</v>
      </c>
      <c r="K401" s="75">
        <v>0.68899999999999995</v>
      </c>
      <c r="L401" s="19">
        <f t="shared" si="15"/>
        <v>1984.32</v>
      </c>
      <c r="M401" s="26" t="s">
        <v>4616</v>
      </c>
    </row>
    <row r="402" spans="1:13" ht="103.5" customHeight="1" x14ac:dyDescent="0.25">
      <c r="A402" s="34" t="s">
        <v>2345</v>
      </c>
      <c r="B402" s="1" t="s">
        <v>3975</v>
      </c>
      <c r="C402" s="2" t="s">
        <v>3976</v>
      </c>
      <c r="D402" s="58" t="s">
        <v>3977</v>
      </c>
      <c r="E402" s="58" t="s">
        <v>1038</v>
      </c>
      <c r="F402" s="50" t="s">
        <v>4342</v>
      </c>
      <c r="G402" s="4">
        <v>1</v>
      </c>
      <c r="H402" s="4">
        <v>4</v>
      </c>
      <c r="I402" s="4">
        <f t="shared" si="14"/>
        <v>4</v>
      </c>
      <c r="J402" s="13">
        <v>680</v>
      </c>
      <c r="K402" s="75">
        <v>0.68899999999999995</v>
      </c>
      <c r="L402" s="19">
        <f t="shared" si="15"/>
        <v>1874.08</v>
      </c>
      <c r="M402" s="26" t="s">
        <v>4616</v>
      </c>
    </row>
    <row r="403" spans="1:13" ht="103.5" customHeight="1" x14ac:dyDescent="0.25">
      <c r="A403" s="34" t="s">
        <v>2346</v>
      </c>
      <c r="B403" s="1" t="s">
        <v>3978</v>
      </c>
      <c r="C403" s="2" t="s">
        <v>3979</v>
      </c>
      <c r="D403" s="58" t="s">
        <v>3980</v>
      </c>
      <c r="E403" s="58" t="s">
        <v>40</v>
      </c>
      <c r="F403" s="50" t="s">
        <v>328</v>
      </c>
      <c r="G403" s="4">
        <v>1</v>
      </c>
      <c r="H403" s="4">
        <v>4</v>
      </c>
      <c r="I403" s="4">
        <f t="shared" si="14"/>
        <v>4</v>
      </c>
      <c r="J403" s="13">
        <v>550</v>
      </c>
      <c r="K403" s="75">
        <v>0.68899999999999995</v>
      </c>
      <c r="L403" s="19">
        <f t="shared" si="15"/>
        <v>1515.8</v>
      </c>
      <c r="M403" s="26" t="s">
        <v>4616</v>
      </c>
    </row>
    <row r="404" spans="1:13" ht="103.5" customHeight="1" x14ac:dyDescent="0.25">
      <c r="A404" s="34" t="s">
        <v>2347</v>
      </c>
      <c r="B404" s="1" t="s">
        <v>3981</v>
      </c>
      <c r="C404" s="2" t="s">
        <v>3982</v>
      </c>
      <c r="D404" s="58" t="s">
        <v>1152</v>
      </c>
      <c r="E404" s="58" t="s">
        <v>734</v>
      </c>
      <c r="F404" s="50" t="s">
        <v>4354</v>
      </c>
      <c r="G404" s="4">
        <v>1</v>
      </c>
      <c r="H404" s="4">
        <v>4</v>
      </c>
      <c r="I404" s="4">
        <f t="shared" si="14"/>
        <v>4</v>
      </c>
      <c r="J404" s="13">
        <v>520</v>
      </c>
      <c r="K404" s="75">
        <v>0.68899999999999995</v>
      </c>
      <c r="L404" s="19">
        <f t="shared" si="15"/>
        <v>1433.12</v>
      </c>
      <c r="M404" s="26" t="s">
        <v>4616</v>
      </c>
    </row>
    <row r="405" spans="1:13" ht="103.5" customHeight="1" x14ac:dyDescent="0.25">
      <c r="A405" s="34" t="s">
        <v>2348</v>
      </c>
      <c r="B405" s="1" t="s">
        <v>3983</v>
      </c>
      <c r="C405" s="2" t="s">
        <v>3984</v>
      </c>
      <c r="D405" s="58" t="s">
        <v>3985</v>
      </c>
      <c r="E405" s="58" t="s">
        <v>734</v>
      </c>
      <c r="F405" s="50" t="s">
        <v>4356</v>
      </c>
      <c r="G405" s="4">
        <v>1</v>
      </c>
      <c r="H405" s="4">
        <v>4</v>
      </c>
      <c r="I405" s="4">
        <f t="shared" si="14"/>
        <v>4</v>
      </c>
      <c r="J405" s="13">
        <v>660</v>
      </c>
      <c r="K405" s="75">
        <v>0.68899999999999995</v>
      </c>
      <c r="L405" s="19">
        <f t="shared" si="15"/>
        <v>1818.9599999999998</v>
      </c>
      <c r="M405" s="26" t="s">
        <v>4616</v>
      </c>
    </row>
    <row r="406" spans="1:13" ht="103.5" customHeight="1" x14ac:dyDescent="0.25">
      <c r="A406" s="34" t="s">
        <v>2349</v>
      </c>
      <c r="B406" s="1" t="s">
        <v>3986</v>
      </c>
      <c r="C406" s="2" t="s">
        <v>3987</v>
      </c>
      <c r="D406" s="58" t="s">
        <v>3988</v>
      </c>
      <c r="E406" s="58" t="s">
        <v>734</v>
      </c>
      <c r="F406" s="50" t="s">
        <v>4343</v>
      </c>
      <c r="G406" s="4">
        <v>1</v>
      </c>
      <c r="H406" s="4">
        <v>4</v>
      </c>
      <c r="I406" s="4">
        <f t="shared" si="14"/>
        <v>4</v>
      </c>
      <c r="J406" s="13">
        <v>980</v>
      </c>
      <c r="K406" s="75">
        <v>0.68899999999999995</v>
      </c>
      <c r="L406" s="19">
        <f t="shared" si="15"/>
        <v>2700.8799999999997</v>
      </c>
      <c r="M406" s="26" t="s">
        <v>4616</v>
      </c>
    </row>
    <row r="407" spans="1:13" ht="103.5" customHeight="1" x14ac:dyDescent="0.25">
      <c r="A407" s="34" t="s">
        <v>2350</v>
      </c>
      <c r="B407" s="1" t="s">
        <v>3989</v>
      </c>
      <c r="C407" s="2" t="s">
        <v>3990</v>
      </c>
      <c r="D407" s="58" t="s">
        <v>3991</v>
      </c>
      <c r="E407" s="58" t="s">
        <v>734</v>
      </c>
      <c r="F407" s="50" t="s">
        <v>4339</v>
      </c>
      <c r="G407" s="4">
        <v>1</v>
      </c>
      <c r="H407" s="4">
        <v>4</v>
      </c>
      <c r="I407" s="4">
        <f t="shared" si="14"/>
        <v>4</v>
      </c>
      <c r="J407" s="13">
        <v>520</v>
      </c>
      <c r="K407" s="75">
        <v>0.68899999999999995</v>
      </c>
      <c r="L407" s="19">
        <f t="shared" si="15"/>
        <v>1433.12</v>
      </c>
      <c r="M407" s="26" t="s">
        <v>4616</v>
      </c>
    </row>
    <row r="408" spans="1:13" ht="103.5" customHeight="1" x14ac:dyDescent="0.25">
      <c r="A408" s="34" t="s">
        <v>2351</v>
      </c>
      <c r="B408" s="1" t="s">
        <v>3992</v>
      </c>
      <c r="C408" s="2" t="s">
        <v>3993</v>
      </c>
      <c r="D408" s="58" t="s">
        <v>3994</v>
      </c>
      <c r="E408" s="58" t="s">
        <v>734</v>
      </c>
      <c r="F408" s="50" t="s">
        <v>4354</v>
      </c>
      <c r="G408" s="4">
        <v>1</v>
      </c>
      <c r="H408" s="4">
        <v>4</v>
      </c>
      <c r="I408" s="4">
        <f t="shared" si="14"/>
        <v>4</v>
      </c>
      <c r="J408" s="13">
        <v>580</v>
      </c>
      <c r="K408" s="75">
        <v>0.68899999999999995</v>
      </c>
      <c r="L408" s="19">
        <f t="shared" si="15"/>
        <v>1598.4799999999998</v>
      </c>
      <c r="M408" s="26" t="s">
        <v>4616</v>
      </c>
    </row>
    <row r="409" spans="1:13" ht="103.5" customHeight="1" x14ac:dyDescent="0.25">
      <c r="A409" s="34" t="s">
        <v>2352</v>
      </c>
      <c r="B409" s="1" t="s">
        <v>3995</v>
      </c>
      <c r="C409" s="2" t="s">
        <v>3996</v>
      </c>
      <c r="D409" s="58" t="s">
        <v>3997</v>
      </c>
      <c r="E409" s="58" t="s">
        <v>737</v>
      </c>
      <c r="F409" s="50" t="s">
        <v>4344</v>
      </c>
      <c r="G409" s="4">
        <v>1</v>
      </c>
      <c r="H409" s="4">
        <v>4</v>
      </c>
      <c r="I409" s="4">
        <f t="shared" si="14"/>
        <v>4</v>
      </c>
      <c r="J409" s="13">
        <v>550</v>
      </c>
      <c r="K409" s="75">
        <v>0.68899999999999995</v>
      </c>
      <c r="L409" s="19">
        <f t="shared" si="15"/>
        <v>1515.8</v>
      </c>
      <c r="M409" s="26" t="s">
        <v>4616</v>
      </c>
    </row>
    <row r="410" spans="1:13" ht="103.5" customHeight="1" x14ac:dyDescent="0.25">
      <c r="A410" s="34" t="s">
        <v>2353</v>
      </c>
      <c r="B410" s="1" t="s">
        <v>3998</v>
      </c>
      <c r="C410" s="2" t="s">
        <v>3999</v>
      </c>
      <c r="D410" s="58" t="s">
        <v>3997</v>
      </c>
      <c r="E410" s="58" t="s">
        <v>737</v>
      </c>
      <c r="F410" s="50" t="s">
        <v>4354</v>
      </c>
      <c r="G410" s="4">
        <v>1</v>
      </c>
      <c r="H410" s="4">
        <v>4</v>
      </c>
      <c r="I410" s="4">
        <f t="shared" si="14"/>
        <v>4</v>
      </c>
      <c r="J410" s="13">
        <v>650</v>
      </c>
      <c r="K410" s="75">
        <v>0.68899999999999995</v>
      </c>
      <c r="L410" s="19">
        <f t="shared" si="15"/>
        <v>1791.3999999999999</v>
      </c>
      <c r="M410" s="26" t="s">
        <v>4616</v>
      </c>
    </row>
    <row r="411" spans="1:13" ht="103.5" customHeight="1" x14ac:dyDescent="0.25">
      <c r="A411" s="34" t="s">
        <v>2354</v>
      </c>
      <c r="B411" s="1" t="s">
        <v>4000</v>
      </c>
      <c r="C411" s="2" t="s">
        <v>4001</v>
      </c>
      <c r="D411" s="58" t="s">
        <v>3997</v>
      </c>
      <c r="E411" s="58" t="s">
        <v>737</v>
      </c>
      <c r="F411" s="50" t="s">
        <v>4356</v>
      </c>
      <c r="G411" s="4">
        <v>1</v>
      </c>
      <c r="H411" s="4">
        <v>4</v>
      </c>
      <c r="I411" s="4">
        <f t="shared" si="14"/>
        <v>4</v>
      </c>
      <c r="J411" s="13">
        <v>560</v>
      </c>
      <c r="K411" s="75">
        <v>0.68899999999999995</v>
      </c>
      <c r="L411" s="19">
        <f t="shared" si="15"/>
        <v>1543.36</v>
      </c>
      <c r="M411" s="26" t="s">
        <v>4616</v>
      </c>
    </row>
    <row r="412" spans="1:13" ht="103.5" customHeight="1" x14ac:dyDescent="0.25">
      <c r="A412" s="34" t="s">
        <v>2355</v>
      </c>
      <c r="B412" s="1" t="s">
        <v>4002</v>
      </c>
      <c r="C412" s="2" t="s">
        <v>4003</v>
      </c>
      <c r="D412" s="58" t="s">
        <v>736</v>
      </c>
      <c r="E412" s="58" t="s">
        <v>737</v>
      </c>
      <c r="F412" s="50" t="s">
        <v>333</v>
      </c>
      <c r="G412" s="4">
        <v>1</v>
      </c>
      <c r="H412" s="4">
        <v>4</v>
      </c>
      <c r="I412" s="4">
        <f t="shared" si="14"/>
        <v>4</v>
      </c>
      <c r="J412" s="13">
        <v>560</v>
      </c>
      <c r="K412" s="75">
        <v>0.68899999999999995</v>
      </c>
      <c r="L412" s="19">
        <f t="shared" si="15"/>
        <v>1543.36</v>
      </c>
      <c r="M412" s="26" t="s">
        <v>4616</v>
      </c>
    </row>
    <row r="413" spans="1:13" ht="103.5" customHeight="1" x14ac:dyDescent="0.25">
      <c r="A413" s="34" t="s">
        <v>2356</v>
      </c>
      <c r="B413" s="1" t="s">
        <v>4004</v>
      </c>
      <c r="C413" s="2" t="s">
        <v>4005</v>
      </c>
      <c r="D413" s="58" t="s">
        <v>745</v>
      </c>
      <c r="E413" s="58" t="s">
        <v>737</v>
      </c>
      <c r="F413" s="50" t="s">
        <v>327</v>
      </c>
      <c r="G413" s="4">
        <v>1</v>
      </c>
      <c r="H413" s="4">
        <v>4</v>
      </c>
      <c r="I413" s="4">
        <f t="shared" si="14"/>
        <v>4</v>
      </c>
      <c r="J413" s="13">
        <v>720</v>
      </c>
      <c r="K413" s="75">
        <v>0.68899999999999995</v>
      </c>
      <c r="L413" s="19">
        <f t="shared" si="15"/>
        <v>1984.32</v>
      </c>
      <c r="M413" s="26" t="s">
        <v>4616</v>
      </c>
    </row>
    <row r="414" spans="1:13" ht="103.5" customHeight="1" x14ac:dyDescent="0.25">
      <c r="A414" s="34" t="s">
        <v>2357</v>
      </c>
      <c r="B414" s="1" t="s">
        <v>4006</v>
      </c>
      <c r="C414" s="2" t="s">
        <v>4007</v>
      </c>
      <c r="D414" s="58" t="s">
        <v>4008</v>
      </c>
      <c r="E414" s="58" t="s">
        <v>163</v>
      </c>
      <c r="F414" s="50" t="s">
        <v>4354</v>
      </c>
      <c r="G414" s="4">
        <v>1</v>
      </c>
      <c r="H414" s="4">
        <v>4</v>
      </c>
      <c r="I414" s="4">
        <f t="shared" si="14"/>
        <v>4</v>
      </c>
      <c r="J414" s="13">
        <v>880</v>
      </c>
      <c r="K414" s="75">
        <v>0.68899999999999995</v>
      </c>
      <c r="L414" s="19">
        <f t="shared" si="15"/>
        <v>2425.2799999999997</v>
      </c>
      <c r="M414" s="26" t="s">
        <v>4616</v>
      </c>
    </row>
    <row r="415" spans="1:13" ht="103.5" customHeight="1" x14ac:dyDescent="0.25">
      <c r="A415" s="34" t="s">
        <v>2358</v>
      </c>
      <c r="B415" s="1" t="s">
        <v>4009</v>
      </c>
      <c r="C415" s="2" t="s">
        <v>4010</v>
      </c>
      <c r="D415" s="58" t="s">
        <v>4011</v>
      </c>
      <c r="E415" s="58" t="s">
        <v>163</v>
      </c>
      <c r="F415" s="50" t="s">
        <v>4354</v>
      </c>
      <c r="G415" s="4">
        <v>1</v>
      </c>
      <c r="H415" s="4">
        <v>4</v>
      </c>
      <c r="I415" s="4">
        <f t="shared" si="14"/>
        <v>4</v>
      </c>
      <c r="J415" s="13">
        <v>1080</v>
      </c>
      <c r="K415" s="75">
        <v>0.68899999999999995</v>
      </c>
      <c r="L415" s="19">
        <f t="shared" si="15"/>
        <v>2976.4799999999996</v>
      </c>
      <c r="M415" s="26" t="s">
        <v>4616</v>
      </c>
    </row>
    <row r="416" spans="1:13" ht="103.5" customHeight="1" x14ac:dyDescent="0.25">
      <c r="A416" s="34" t="s">
        <v>2359</v>
      </c>
      <c r="B416" s="1" t="s">
        <v>4012</v>
      </c>
      <c r="C416" s="2" t="s">
        <v>4013</v>
      </c>
      <c r="D416" s="58" t="s">
        <v>4014</v>
      </c>
      <c r="E416" s="58" t="s">
        <v>163</v>
      </c>
      <c r="F416" s="50" t="s">
        <v>4354</v>
      </c>
      <c r="G416" s="4">
        <v>1</v>
      </c>
      <c r="H416" s="4">
        <v>4</v>
      </c>
      <c r="I416" s="4">
        <f t="shared" si="14"/>
        <v>4</v>
      </c>
      <c r="J416" s="13">
        <v>720</v>
      </c>
      <c r="K416" s="75">
        <v>0.68899999999999995</v>
      </c>
      <c r="L416" s="19">
        <f t="shared" si="15"/>
        <v>1984.32</v>
      </c>
      <c r="M416" s="26" t="s">
        <v>4616</v>
      </c>
    </row>
    <row r="417" spans="1:13" ht="103.5" customHeight="1" x14ac:dyDescent="0.25">
      <c r="A417" s="34" t="s">
        <v>2360</v>
      </c>
      <c r="B417" s="1" t="s">
        <v>4015</v>
      </c>
      <c r="C417" s="2" t="s">
        <v>4016</v>
      </c>
      <c r="D417" s="58" t="s">
        <v>4017</v>
      </c>
      <c r="E417" s="58" t="s">
        <v>163</v>
      </c>
      <c r="F417" s="50" t="s">
        <v>4354</v>
      </c>
      <c r="G417" s="4">
        <v>1</v>
      </c>
      <c r="H417" s="4">
        <v>4</v>
      </c>
      <c r="I417" s="4">
        <f t="shared" si="14"/>
        <v>4</v>
      </c>
      <c r="J417" s="13">
        <v>880</v>
      </c>
      <c r="K417" s="75">
        <v>0.68899999999999995</v>
      </c>
      <c r="L417" s="19">
        <f t="shared" si="15"/>
        <v>2425.2799999999997</v>
      </c>
      <c r="M417" s="26" t="s">
        <v>4616</v>
      </c>
    </row>
    <row r="418" spans="1:13" ht="103.5" customHeight="1" x14ac:dyDescent="0.25">
      <c r="A418" s="34" t="s">
        <v>2361</v>
      </c>
      <c r="B418" s="1" t="s">
        <v>4018</v>
      </c>
      <c r="C418" s="2" t="s">
        <v>4019</v>
      </c>
      <c r="D418" s="58" t="s">
        <v>4020</v>
      </c>
      <c r="E418" s="58" t="s">
        <v>163</v>
      </c>
      <c r="F418" s="50" t="s">
        <v>4354</v>
      </c>
      <c r="G418" s="4">
        <v>1</v>
      </c>
      <c r="H418" s="4">
        <v>4</v>
      </c>
      <c r="I418" s="4">
        <f t="shared" si="14"/>
        <v>4</v>
      </c>
      <c r="J418" s="13">
        <v>720</v>
      </c>
      <c r="K418" s="75">
        <v>0.68899999999999995</v>
      </c>
      <c r="L418" s="19">
        <f t="shared" si="15"/>
        <v>1984.32</v>
      </c>
      <c r="M418" s="26" t="s">
        <v>4616</v>
      </c>
    </row>
    <row r="419" spans="1:13" ht="103.5" customHeight="1" x14ac:dyDescent="0.25">
      <c r="A419" s="34" t="s">
        <v>2362</v>
      </c>
      <c r="B419" s="1" t="s">
        <v>4021</v>
      </c>
      <c r="C419" s="2" t="s">
        <v>4022</v>
      </c>
      <c r="D419" s="58" t="s">
        <v>162</v>
      </c>
      <c r="E419" s="58" t="s">
        <v>163</v>
      </c>
      <c r="F419" s="50" t="s">
        <v>4354</v>
      </c>
      <c r="G419" s="4">
        <v>1</v>
      </c>
      <c r="H419" s="4">
        <v>4</v>
      </c>
      <c r="I419" s="4">
        <f t="shared" si="14"/>
        <v>4</v>
      </c>
      <c r="J419" s="13">
        <v>1200</v>
      </c>
      <c r="K419" s="75">
        <v>0.68899999999999995</v>
      </c>
      <c r="L419" s="19">
        <f t="shared" si="15"/>
        <v>3307.2</v>
      </c>
      <c r="M419" s="26" t="s">
        <v>4616</v>
      </c>
    </row>
    <row r="420" spans="1:13" ht="103.5" customHeight="1" x14ac:dyDescent="0.25">
      <c r="A420" s="34" t="s">
        <v>2363</v>
      </c>
      <c r="B420" s="1" t="s">
        <v>4023</v>
      </c>
      <c r="C420" s="2" t="s">
        <v>4024</v>
      </c>
      <c r="D420" s="58" t="s">
        <v>4025</v>
      </c>
      <c r="E420" s="58" t="s">
        <v>1038</v>
      </c>
      <c r="F420" s="50" t="s">
        <v>333</v>
      </c>
      <c r="G420" s="4">
        <v>1</v>
      </c>
      <c r="H420" s="4">
        <v>4</v>
      </c>
      <c r="I420" s="4">
        <f t="shared" si="14"/>
        <v>4</v>
      </c>
      <c r="J420" s="13">
        <v>580</v>
      </c>
      <c r="K420" s="75">
        <v>0.68899999999999995</v>
      </c>
      <c r="L420" s="19">
        <f t="shared" si="15"/>
        <v>1598.4799999999998</v>
      </c>
      <c r="M420" s="26" t="s">
        <v>4616</v>
      </c>
    </row>
    <row r="421" spans="1:13" ht="103.5" customHeight="1" x14ac:dyDescent="0.25">
      <c r="A421" s="34" t="s">
        <v>2364</v>
      </c>
      <c r="B421" s="1" t="s">
        <v>4026</v>
      </c>
      <c r="C421" s="2" t="s">
        <v>4027</v>
      </c>
      <c r="D421" s="58" t="s">
        <v>4028</v>
      </c>
      <c r="E421" s="58" t="s">
        <v>775</v>
      </c>
      <c r="F421" s="50" t="s">
        <v>4343</v>
      </c>
      <c r="G421" s="4">
        <v>1</v>
      </c>
      <c r="H421" s="4">
        <v>4</v>
      </c>
      <c r="I421" s="4">
        <f t="shared" si="14"/>
        <v>4</v>
      </c>
      <c r="J421" s="13">
        <v>480</v>
      </c>
      <c r="K421" s="75">
        <v>0.68899999999999995</v>
      </c>
      <c r="L421" s="19">
        <f t="shared" si="15"/>
        <v>1322.8799999999999</v>
      </c>
      <c r="M421" s="26" t="s">
        <v>4616</v>
      </c>
    </row>
    <row r="422" spans="1:13" ht="103.5" customHeight="1" x14ac:dyDescent="0.25">
      <c r="A422" s="34" t="s">
        <v>2365</v>
      </c>
      <c r="B422" s="1" t="s">
        <v>4029</v>
      </c>
      <c r="C422" s="2" t="s">
        <v>4030</v>
      </c>
      <c r="D422" s="58" t="s">
        <v>4031</v>
      </c>
      <c r="E422" s="58" t="s">
        <v>959</v>
      </c>
      <c r="F422" s="50" t="s">
        <v>4356</v>
      </c>
      <c r="G422" s="4">
        <v>1</v>
      </c>
      <c r="H422" s="4">
        <v>4</v>
      </c>
      <c r="I422" s="4">
        <f t="shared" si="14"/>
        <v>4</v>
      </c>
      <c r="J422" s="13">
        <v>420</v>
      </c>
      <c r="K422" s="75">
        <v>0.68899999999999995</v>
      </c>
      <c r="L422" s="19">
        <f t="shared" si="15"/>
        <v>1157.52</v>
      </c>
      <c r="M422" s="26" t="s">
        <v>4616</v>
      </c>
    </row>
    <row r="423" spans="1:13" ht="103.5" customHeight="1" x14ac:dyDescent="0.25">
      <c r="A423" s="34" t="s">
        <v>2366</v>
      </c>
      <c r="B423" s="1" t="s">
        <v>4032</v>
      </c>
      <c r="C423" s="2" t="s">
        <v>4033</v>
      </c>
      <c r="D423" s="58" t="s">
        <v>4034</v>
      </c>
      <c r="E423" s="58" t="s">
        <v>959</v>
      </c>
      <c r="F423" s="50" t="s">
        <v>4344</v>
      </c>
      <c r="G423" s="4">
        <v>1</v>
      </c>
      <c r="H423" s="4">
        <v>4</v>
      </c>
      <c r="I423" s="4">
        <f t="shared" si="14"/>
        <v>4</v>
      </c>
      <c r="J423" s="13">
        <v>590</v>
      </c>
      <c r="K423" s="75">
        <v>0.68899999999999995</v>
      </c>
      <c r="L423" s="19">
        <f t="shared" si="15"/>
        <v>1626.04</v>
      </c>
      <c r="M423" s="26" t="s">
        <v>4616</v>
      </c>
    </row>
    <row r="424" spans="1:13" ht="103.5" customHeight="1" x14ac:dyDescent="0.25">
      <c r="A424" s="34" t="s">
        <v>2367</v>
      </c>
      <c r="B424" s="1" t="s">
        <v>4035</v>
      </c>
      <c r="C424" s="2" t="s">
        <v>4036</v>
      </c>
      <c r="D424" s="58" t="s">
        <v>4037</v>
      </c>
      <c r="E424" s="58" t="s">
        <v>537</v>
      </c>
      <c r="F424" s="50" t="s">
        <v>2917</v>
      </c>
      <c r="G424" s="4">
        <v>1</v>
      </c>
      <c r="H424" s="4">
        <v>4</v>
      </c>
      <c r="I424" s="4">
        <f t="shared" si="14"/>
        <v>4</v>
      </c>
      <c r="J424" s="13">
        <v>420</v>
      </c>
      <c r="K424" s="75">
        <v>0.68899999999999995</v>
      </c>
      <c r="L424" s="19">
        <f t="shared" si="15"/>
        <v>1157.52</v>
      </c>
      <c r="M424" s="26" t="s">
        <v>4616</v>
      </c>
    </row>
    <row r="425" spans="1:13" ht="103.5" customHeight="1" x14ac:dyDescent="0.25">
      <c r="A425" s="34" t="s">
        <v>2368</v>
      </c>
      <c r="B425" s="1" t="s">
        <v>4038</v>
      </c>
      <c r="C425" s="2" t="s">
        <v>4039</v>
      </c>
      <c r="D425" s="58" t="s">
        <v>4040</v>
      </c>
      <c r="E425" s="58" t="s">
        <v>537</v>
      </c>
      <c r="F425" s="50" t="s">
        <v>2917</v>
      </c>
      <c r="G425" s="4">
        <v>1</v>
      </c>
      <c r="H425" s="4">
        <v>4</v>
      </c>
      <c r="I425" s="4">
        <f t="shared" si="14"/>
        <v>4</v>
      </c>
      <c r="J425" s="13">
        <v>580</v>
      </c>
      <c r="K425" s="75">
        <v>0.68899999999999995</v>
      </c>
      <c r="L425" s="19">
        <f t="shared" si="15"/>
        <v>1598.4799999999998</v>
      </c>
      <c r="M425" s="26" t="s">
        <v>4616</v>
      </c>
    </row>
    <row r="426" spans="1:13" ht="103.5" customHeight="1" x14ac:dyDescent="0.25">
      <c r="A426" s="34" t="s">
        <v>2369</v>
      </c>
      <c r="B426" s="1" t="s">
        <v>4041</v>
      </c>
      <c r="C426" s="2" t="s">
        <v>4042</v>
      </c>
      <c r="D426" s="58" t="s">
        <v>4043</v>
      </c>
      <c r="E426" s="58" t="s">
        <v>537</v>
      </c>
      <c r="F426" s="50" t="s">
        <v>2917</v>
      </c>
      <c r="G426" s="4">
        <v>1</v>
      </c>
      <c r="H426" s="4">
        <v>4</v>
      </c>
      <c r="I426" s="4">
        <f t="shared" si="14"/>
        <v>4</v>
      </c>
      <c r="J426" s="13">
        <v>300</v>
      </c>
      <c r="K426" s="75">
        <v>0.68899999999999995</v>
      </c>
      <c r="L426" s="19">
        <f t="shared" si="15"/>
        <v>826.8</v>
      </c>
      <c r="M426" s="26" t="s">
        <v>4616</v>
      </c>
    </row>
    <row r="427" spans="1:13" ht="103.5" customHeight="1" x14ac:dyDescent="0.25">
      <c r="A427" s="34" t="s">
        <v>2370</v>
      </c>
      <c r="B427" s="1" t="s">
        <v>4044</v>
      </c>
      <c r="C427" s="2" t="s">
        <v>3205</v>
      </c>
      <c r="D427" s="58" t="s">
        <v>3206</v>
      </c>
      <c r="E427" s="58" t="s">
        <v>537</v>
      </c>
      <c r="F427" s="50" t="s">
        <v>4353</v>
      </c>
      <c r="G427" s="4">
        <v>1</v>
      </c>
      <c r="H427" s="4">
        <v>4</v>
      </c>
      <c r="I427" s="4">
        <f t="shared" si="14"/>
        <v>4</v>
      </c>
      <c r="J427" s="13">
        <v>420</v>
      </c>
      <c r="K427" s="75">
        <v>0.68899999999999995</v>
      </c>
      <c r="L427" s="19">
        <f t="shared" si="15"/>
        <v>1157.52</v>
      </c>
      <c r="M427" s="26" t="s">
        <v>4616</v>
      </c>
    </row>
    <row r="428" spans="1:13" ht="103.5" customHeight="1" x14ac:dyDescent="0.25">
      <c r="A428" s="34" t="s">
        <v>2371</v>
      </c>
      <c r="B428" s="1" t="s">
        <v>4045</v>
      </c>
      <c r="C428" s="2" t="s">
        <v>4046</v>
      </c>
      <c r="D428" s="58" t="s">
        <v>4047</v>
      </c>
      <c r="E428" s="58" t="s">
        <v>4048</v>
      </c>
      <c r="F428" s="50" t="s">
        <v>4344</v>
      </c>
      <c r="G428" s="4">
        <v>1</v>
      </c>
      <c r="H428" s="4">
        <v>4</v>
      </c>
      <c r="I428" s="4">
        <f t="shared" si="14"/>
        <v>4</v>
      </c>
      <c r="J428" s="13">
        <v>380</v>
      </c>
      <c r="K428" s="75">
        <v>0.68899999999999995</v>
      </c>
      <c r="L428" s="19">
        <f t="shared" si="15"/>
        <v>1047.28</v>
      </c>
      <c r="M428" s="26" t="s">
        <v>4616</v>
      </c>
    </row>
    <row r="429" spans="1:13" ht="103.5" customHeight="1" x14ac:dyDescent="0.25">
      <c r="A429" s="34" t="s">
        <v>2372</v>
      </c>
      <c r="B429" s="1" t="s">
        <v>4049</v>
      </c>
      <c r="C429" s="2" t="s">
        <v>4050</v>
      </c>
      <c r="D429" s="58" t="s">
        <v>4051</v>
      </c>
      <c r="E429" s="58" t="s">
        <v>321</v>
      </c>
      <c r="F429" s="50" t="s">
        <v>327</v>
      </c>
      <c r="G429" s="4">
        <v>1</v>
      </c>
      <c r="H429" s="4">
        <v>4</v>
      </c>
      <c r="I429" s="4">
        <f t="shared" si="14"/>
        <v>4</v>
      </c>
      <c r="J429" s="13">
        <v>280</v>
      </c>
      <c r="K429" s="75">
        <v>0.68899999999999995</v>
      </c>
      <c r="L429" s="19">
        <f t="shared" si="15"/>
        <v>771.68</v>
      </c>
      <c r="M429" s="26" t="s">
        <v>4616</v>
      </c>
    </row>
    <row r="430" spans="1:13" ht="103.5" customHeight="1" x14ac:dyDescent="0.25">
      <c r="A430" s="34" t="s">
        <v>2373</v>
      </c>
      <c r="B430" s="1" t="s">
        <v>4052</v>
      </c>
      <c r="C430" s="2" t="s">
        <v>4053</v>
      </c>
      <c r="D430" s="58" t="s">
        <v>4051</v>
      </c>
      <c r="E430" s="58" t="s">
        <v>321</v>
      </c>
      <c r="F430" s="50" t="s">
        <v>327</v>
      </c>
      <c r="G430" s="4">
        <v>1</v>
      </c>
      <c r="H430" s="4">
        <v>4</v>
      </c>
      <c r="I430" s="4">
        <f t="shared" si="14"/>
        <v>4</v>
      </c>
      <c r="J430" s="13">
        <v>280</v>
      </c>
      <c r="K430" s="75">
        <v>0.68899999999999995</v>
      </c>
      <c r="L430" s="19">
        <f t="shared" si="15"/>
        <v>771.68</v>
      </c>
      <c r="M430" s="26" t="s">
        <v>4616</v>
      </c>
    </row>
    <row r="431" spans="1:13" ht="103.5" customHeight="1" x14ac:dyDescent="0.25">
      <c r="A431" s="34" t="s">
        <v>2374</v>
      </c>
      <c r="B431" s="1" t="s">
        <v>4054</v>
      </c>
      <c r="C431" s="2" t="s">
        <v>4055</v>
      </c>
      <c r="D431" s="58" t="s">
        <v>4051</v>
      </c>
      <c r="E431" s="58" t="s">
        <v>321</v>
      </c>
      <c r="F431" s="50" t="s">
        <v>327</v>
      </c>
      <c r="G431" s="4">
        <v>1</v>
      </c>
      <c r="H431" s="4">
        <v>4</v>
      </c>
      <c r="I431" s="4">
        <f t="shared" si="14"/>
        <v>4</v>
      </c>
      <c r="J431" s="13">
        <v>320</v>
      </c>
      <c r="K431" s="75">
        <v>0.68899999999999995</v>
      </c>
      <c r="L431" s="19">
        <f t="shared" si="15"/>
        <v>881.92</v>
      </c>
      <c r="M431" s="26" t="s">
        <v>4616</v>
      </c>
    </row>
    <row r="432" spans="1:13" ht="103.5" customHeight="1" x14ac:dyDescent="0.25">
      <c r="A432" s="34" t="s">
        <v>2375</v>
      </c>
      <c r="B432" s="1" t="s">
        <v>4056</v>
      </c>
      <c r="C432" s="2" t="s">
        <v>4057</v>
      </c>
      <c r="D432" s="58" t="s">
        <v>4051</v>
      </c>
      <c r="E432" s="58" t="s">
        <v>321</v>
      </c>
      <c r="F432" s="50" t="s">
        <v>327</v>
      </c>
      <c r="G432" s="4">
        <v>1</v>
      </c>
      <c r="H432" s="4">
        <v>4</v>
      </c>
      <c r="I432" s="4">
        <f t="shared" si="14"/>
        <v>4</v>
      </c>
      <c r="J432" s="13">
        <v>320</v>
      </c>
      <c r="K432" s="75">
        <v>0.68899999999999995</v>
      </c>
      <c r="L432" s="19">
        <f t="shared" si="15"/>
        <v>881.92</v>
      </c>
      <c r="M432" s="26" t="s">
        <v>4616</v>
      </c>
    </row>
    <row r="433" spans="1:13" ht="103.5" customHeight="1" x14ac:dyDescent="0.25">
      <c r="A433" s="34" t="s">
        <v>2376</v>
      </c>
      <c r="B433" s="1" t="s">
        <v>4058</v>
      </c>
      <c r="C433" s="2" t="s">
        <v>4059</v>
      </c>
      <c r="D433" s="58" t="s">
        <v>4060</v>
      </c>
      <c r="E433" s="58" t="s">
        <v>321</v>
      </c>
      <c r="F433" s="50" t="s">
        <v>4346</v>
      </c>
      <c r="G433" s="4">
        <v>1</v>
      </c>
      <c r="H433" s="4">
        <v>4</v>
      </c>
      <c r="I433" s="4">
        <f t="shared" si="14"/>
        <v>4</v>
      </c>
      <c r="J433" s="13">
        <v>350</v>
      </c>
      <c r="K433" s="75">
        <v>0.68899999999999995</v>
      </c>
      <c r="L433" s="19">
        <f t="shared" si="15"/>
        <v>964.59999999999991</v>
      </c>
      <c r="M433" s="26" t="s">
        <v>4616</v>
      </c>
    </row>
    <row r="434" spans="1:13" ht="103.5" customHeight="1" x14ac:dyDescent="0.25">
      <c r="A434" s="34" t="s">
        <v>2377</v>
      </c>
      <c r="B434" s="1" t="s">
        <v>4061</v>
      </c>
      <c r="C434" s="2" t="s">
        <v>4062</v>
      </c>
      <c r="D434" s="58" t="s">
        <v>4060</v>
      </c>
      <c r="E434" s="58" t="s">
        <v>321</v>
      </c>
      <c r="F434" s="50" t="s">
        <v>4346</v>
      </c>
      <c r="G434" s="4">
        <v>1</v>
      </c>
      <c r="H434" s="4">
        <v>4</v>
      </c>
      <c r="I434" s="4">
        <f t="shared" si="14"/>
        <v>4</v>
      </c>
      <c r="J434" s="13">
        <v>360</v>
      </c>
      <c r="K434" s="75">
        <v>0.68899999999999995</v>
      </c>
      <c r="L434" s="19">
        <f t="shared" si="15"/>
        <v>992.16</v>
      </c>
      <c r="M434" s="26" t="s">
        <v>4616</v>
      </c>
    </row>
    <row r="435" spans="1:13" ht="103.5" customHeight="1" x14ac:dyDescent="0.25">
      <c r="A435" s="34" t="s">
        <v>2378</v>
      </c>
      <c r="B435" s="1" t="s">
        <v>4063</v>
      </c>
      <c r="C435" s="2" t="s">
        <v>4064</v>
      </c>
      <c r="D435" s="58" t="s">
        <v>4065</v>
      </c>
      <c r="E435" s="58" t="s">
        <v>321</v>
      </c>
      <c r="F435" s="50" t="s">
        <v>4346</v>
      </c>
      <c r="G435" s="4">
        <v>1</v>
      </c>
      <c r="H435" s="4">
        <v>4</v>
      </c>
      <c r="I435" s="4">
        <f t="shared" si="14"/>
        <v>4</v>
      </c>
      <c r="J435" s="13">
        <v>320</v>
      </c>
      <c r="K435" s="75">
        <v>0.68899999999999995</v>
      </c>
      <c r="L435" s="19">
        <f t="shared" si="15"/>
        <v>881.92</v>
      </c>
      <c r="M435" s="26" t="s">
        <v>4616</v>
      </c>
    </row>
    <row r="436" spans="1:13" ht="103.5" customHeight="1" x14ac:dyDescent="0.25">
      <c r="A436" s="34" t="s">
        <v>2379</v>
      </c>
      <c r="B436" s="1" t="s">
        <v>4066</v>
      </c>
      <c r="C436" s="2" t="s">
        <v>4067</v>
      </c>
      <c r="D436" s="58" t="s">
        <v>4068</v>
      </c>
      <c r="E436" s="58" t="s">
        <v>321</v>
      </c>
      <c r="F436" s="50" t="s">
        <v>4346</v>
      </c>
      <c r="G436" s="4">
        <v>1</v>
      </c>
      <c r="H436" s="4">
        <v>4</v>
      </c>
      <c r="I436" s="4">
        <f t="shared" si="14"/>
        <v>4</v>
      </c>
      <c r="J436" s="13">
        <v>330</v>
      </c>
      <c r="K436" s="75">
        <v>0.68899999999999995</v>
      </c>
      <c r="L436" s="19">
        <f t="shared" si="15"/>
        <v>909.4799999999999</v>
      </c>
      <c r="M436" s="26" t="s">
        <v>4616</v>
      </c>
    </row>
    <row r="437" spans="1:13" ht="103.5" customHeight="1" x14ac:dyDescent="0.25">
      <c r="A437" s="34" t="s">
        <v>2380</v>
      </c>
      <c r="B437" s="1" t="s">
        <v>4069</v>
      </c>
      <c r="C437" s="2" t="s">
        <v>4070</v>
      </c>
      <c r="D437" s="58" t="s">
        <v>4071</v>
      </c>
      <c r="E437" s="58" t="s">
        <v>873</v>
      </c>
      <c r="F437" s="50" t="s">
        <v>4344</v>
      </c>
      <c r="G437" s="4">
        <v>1</v>
      </c>
      <c r="H437" s="4">
        <v>4</v>
      </c>
      <c r="I437" s="4">
        <f t="shared" si="14"/>
        <v>4</v>
      </c>
      <c r="J437" s="13">
        <v>320</v>
      </c>
      <c r="K437" s="75">
        <v>0.68899999999999995</v>
      </c>
      <c r="L437" s="19">
        <f t="shared" si="15"/>
        <v>881.92</v>
      </c>
      <c r="M437" s="26" t="s">
        <v>4616</v>
      </c>
    </row>
    <row r="438" spans="1:13" ht="103.5" customHeight="1" x14ac:dyDescent="0.25">
      <c r="A438" s="34" t="s">
        <v>2381</v>
      </c>
      <c r="B438" s="1" t="s">
        <v>4072</v>
      </c>
      <c r="C438" s="2" t="s">
        <v>4073</v>
      </c>
      <c r="D438" s="58" t="s">
        <v>4074</v>
      </c>
      <c r="E438" s="58" t="s">
        <v>873</v>
      </c>
      <c r="F438" s="50" t="s">
        <v>4344</v>
      </c>
      <c r="G438" s="4">
        <v>1</v>
      </c>
      <c r="H438" s="4">
        <v>4</v>
      </c>
      <c r="I438" s="4">
        <f t="shared" si="14"/>
        <v>4</v>
      </c>
      <c r="J438" s="13">
        <v>360</v>
      </c>
      <c r="K438" s="75">
        <v>0.68899999999999995</v>
      </c>
      <c r="L438" s="19">
        <f t="shared" si="15"/>
        <v>992.16</v>
      </c>
      <c r="M438" s="26" t="s">
        <v>4616</v>
      </c>
    </row>
    <row r="439" spans="1:13" ht="103.5" customHeight="1" x14ac:dyDescent="0.25">
      <c r="A439" s="34" t="s">
        <v>2382</v>
      </c>
      <c r="B439" s="1" t="s">
        <v>4075</v>
      </c>
      <c r="C439" s="2" t="s">
        <v>4076</v>
      </c>
      <c r="D439" s="58" t="s">
        <v>4077</v>
      </c>
      <c r="E439" s="58" t="s">
        <v>2832</v>
      </c>
      <c r="F439" s="50" t="s">
        <v>4354</v>
      </c>
      <c r="G439" s="4">
        <v>1</v>
      </c>
      <c r="H439" s="4">
        <v>4</v>
      </c>
      <c r="I439" s="4">
        <f t="shared" si="14"/>
        <v>4</v>
      </c>
      <c r="J439" s="13">
        <v>990</v>
      </c>
      <c r="K439" s="75">
        <v>0.68899999999999995</v>
      </c>
      <c r="L439" s="19">
        <f t="shared" si="15"/>
        <v>2728.4399999999996</v>
      </c>
      <c r="M439" s="26" t="s">
        <v>4616</v>
      </c>
    </row>
    <row r="440" spans="1:13" ht="103.5" customHeight="1" x14ac:dyDescent="0.25">
      <c r="A440" s="34" t="s">
        <v>2383</v>
      </c>
      <c r="B440" s="1" t="s">
        <v>4078</v>
      </c>
      <c r="C440" s="2" t="s">
        <v>4079</v>
      </c>
      <c r="D440" s="58" t="s">
        <v>4080</v>
      </c>
      <c r="E440" s="58" t="s">
        <v>534</v>
      </c>
      <c r="F440" s="50" t="s">
        <v>4354</v>
      </c>
      <c r="G440" s="4">
        <v>1</v>
      </c>
      <c r="H440" s="4">
        <v>4</v>
      </c>
      <c r="I440" s="4">
        <f t="shared" si="14"/>
        <v>4</v>
      </c>
      <c r="J440" s="13">
        <v>480</v>
      </c>
      <c r="K440" s="75">
        <v>0.68899999999999995</v>
      </c>
      <c r="L440" s="19">
        <f t="shared" si="15"/>
        <v>1322.8799999999999</v>
      </c>
      <c r="M440" s="26" t="s">
        <v>4616</v>
      </c>
    </row>
    <row r="441" spans="1:13" ht="103.5" customHeight="1" x14ac:dyDescent="0.25">
      <c r="A441" s="34" t="s">
        <v>2384</v>
      </c>
      <c r="B441" s="1" t="s">
        <v>4081</v>
      </c>
      <c r="C441" s="2" t="s">
        <v>4082</v>
      </c>
      <c r="D441" s="58" t="s">
        <v>4083</v>
      </c>
      <c r="E441" s="58" t="s">
        <v>537</v>
      </c>
      <c r="F441" s="50" t="s">
        <v>4354</v>
      </c>
      <c r="G441" s="4">
        <v>1</v>
      </c>
      <c r="H441" s="4">
        <v>4</v>
      </c>
      <c r="I441" s="4">
        <f t="shared" si="14"/>
        <v>4</v>
      </c>
      <c r="J441" s="13">
        <v>280</v>
      </c>
      <c r="K441" s="75">
        <v>0.68899999999999995</v>
      </c>
      <c r="L441" s="19">
        <f t="shared" si="15"/>
        <v>771.68</v>
      </c>
      <c r="M441" s="26" t="s">
        <v>4616</v>
      </c>
    </row>
    <row r="442" spans="1:13" ht="103.5" customHeight="1" x14ac:dyDescent="0.25">
      <c r="A442" s="34" t="s">
        <v>2385</v>
      </c>
      <c r="B442" s="1" t="s">
        <v>4084</v>
      </c>
      <c r="C442" s="2" t="s">
        <v>4085</v>
      </c>
      <c r="D442" s="58" t="s">
        <v>4086</v>
      </c>
      <c r="E442" s="58" t="s">
        <v>122</v>
      </c>
      <c r="F442" s="50" t="s">
        <v>4348</v>
      </c>
      <c r="G442" s="4">
        <v>1</v>
      </c>
      <c r="H442" s="4">
        <v>4</v>
      </c>
      <c r="I442" s="4">
        <f t="shared" si="14"/>
        <v>4</v>
      </c>
      <c r="J442" s="13">
        <v>350</v>
      </c>
      <c r="K442" s="75">
        <v>0.68899999999999995</v>
      </c>
      <c r="L442" s="19">
        <f t="shared" si="15"/>
        <v>964.59999999999991</v>
      </c>
      <c r="M442" s="26" t="s">
        <v>4616</v>
      </c>
    </row>
    <row r="443" spans="1:13" ht="103.5" customHeight="1" x14ac:dyDescent="0.25">
      <c r="A443" s="34" t="s">
        <v>2386</v>
      </c>
      <c r="B443" s="1" t="s">
        <v>4087</v>
      </c>
      <c r="C443" s="2" t="s">
        <v>4088</v>
      </c>
      <c r="D443" s="58" t="s">
        <v>4089</v>
      </c>
      <c r="E443" s="58" t="s">
        <v>556</v>
      </c>
      <c r="F443" s="50" t="s">
        <v>4343</v>
      </c>
      <c r="G443" s="4">
        <v>1</v>
      </c>
      <c r="H443" s="4">
        <v>4</v>
      </c>
      <c r="I443" s="4">
        <f t="shared" si="14"/>
        <v>4</v>
      </c>
      <c r="J443" s="13">
        <v>450</v>
      </c>
      <c r="K443" s="75">
        <v>0.68899999999999995</v>
      </c>
      <c r="L443" s="19">
        <f t="shared" si="15"/>
        <v>1240.1999999999998</v>
      </c>
      <c r="M443" s="26" t="s">
        <v>4616</v>
      </c>
    </row>
    <row r="444" spans="1:13" ht="103.5" customHeight="1" x14ac:dyDescent="0.25">
      <c r="A444" s="34" t="s">
        <v>2387</v>
      </c>
      <c r="B444" s="1" t="s">
        <v>4090</v>
      </c>
      <c r="C444" s="2" t="s">
        <v>4091</v>
      </c>
      <c r="D444" s="58" t="s">
        <v>4092</v>
      </c>
      <c r="E444" s="58" t="s">
        <v>909</v>
      </c>
      <c r="F444" s="50" t="s">
        <v>4343</v>
      </c>
      <c r="G444" s="4">
        <v>1</v>
      </c>
      <c r="H444" s="4">
        <v>4</v>
      </c>
      <c r="I444" s="4">
        <f t="shared" si="14"/>
        <v>4</v>
      </c>
      <c r="J444" s="13">
        <v>299</v>
      </c>
      <c r="K444" s="75">
        <v>0.68899999999999995</v>
      </c>
      <c r="L444" s="19">
        <f t="shared" si="15"/>
        <v>824.04399999999998</v>
      </c>
      <c r="M444" s="26" t="s">
        <v>4616</v>
      </c>
    </row>
    <row r="445" spans="1:13" ht="103.5" customHeight="1" x14ac:dyDescent="0.25">
      <c r="A445" s="34" t="s">
        <v>2388</v>
      </c>
      <c r="B445" s="1" t="s">
        <v>4093</v>
      </c>
      <c r="C445" s="2" t="s">
        <v>4094</v>
      </c>
      <c r="D445" s="58" t="s">
        <v>4095</v>
      </c>
      <c r="E445" s="58" t="s">
        <v>40</v>
      </c>
      <c r="F445" s="50" t="s">
        <v>4355</v>
      </c>
      <c r="G445" s="4">
        <v>1</v>
      </c>
      <c r="H445" s="4">
        <v>4</v>
      </c>
      <c r="I445" s="4">
        <f t="shared" si="14"/>
        <v>4</v>
      </c>
      <c r="J445" s="13">
        <v>280</v>
      </c>
      <c r="K445" s="75">
        <v>0.68899999999999995</v>
      </c>
      <c r="L445" s="19">
        <f t="shared" si="15"/>
        <v>771.68</v>
      </c>
      <c r="M445" s="26" t="s">
        <v>4616</v>
      </c>
    </row>
    <row r="446" spans="1:13" ht="103.5" customHeight="1" x14ac:dyDescent="0.25">
      <c r="A446" s="34" t="s">
        <v>2389</v>
      </c>
      <c r="B446" s="1" t="s">
        <v>4096</v>
      </c>
      <c r="C446" s="2" t="s">
        <v>4097</v>
      </c>
      <c r="D446" s="58" t="s">
        <v>4098</v>
      </c>
      <c r="E446" s="58" t="s">
        <v>4099</v>
      </c>
      <c r="F446" s="50" t="s">
        <v>4341</v>
      </c>
      <c r="G446" s="4">
        <v>1</v>
      </c>
      <c r="H446" s="4">
        <v>4</v>
      </c>
      <c r="I446" s="4">
        <f t="shared" si="14"/>
        <v>4</v>
      </c>
      <c r="J446" s="13">
        <v>350</v>
      </c>
      <c r="K446" s="75">
        <v>0.68899999999999995</v>
      </c>
      <c r="L446" s="19">
        <f t="shared" si="15"/>
        <v>964.59999999999991</v>
      </c>
      <c r="M446" s="26" t="s">
        <v>4616</v>
      </c>
    </row>
    <row r="447" spans="1:13" ht="103.5" customHeight="1" x14ac:dyDescent="0.25">
      <c r="A447" s="34" t="s">
        <v>2390</v>
      </c>
      <c r="B447" s="1" t="s">
        <v>4100</v>
      </c>
      <c r="C447" s="2" t="s">
        <v>4101</v>
      </c>
      <c r="D447" s="58" t="s">
        <v>4102</v>
      </c>
      <c r="E447" s="58" t="s">
        <v>232</v>
      </c>
      <c r="F447" s="50" t="s">
        <v>4351</v>
      </c>
      <c r="G447" s="4">
        <v>1</v>
      </c>
      <c r="H447" s="4">
        <v>4</v>
      </c>
      <c r="I447" s="4">
        <f t="shared" si="14"/>
        <v>4</v>
      </c>
      <c r="J447" s="13">
        <v>350</v>
      </c>
      <c r="K447" s="75">
        <v>0.68899999999999995</v>
      </c>
      <c r="L447" s="19">
        <f t="shared" si="15"/>
        <v>964.59999999999991</v>
      </c>
      <c r="M447" s="26" t="s">
        <v>4616</v>
      </c>
    </row>
    <row r="448" spans="1:13" ht="103.5" customHeight="1" x14ac:dyDescent="0.25">
      <c r="A448" s="34" t="s">
        <v>2391</v>
      </c>
      <c r="B448" s="1" t="s">
        <v>4103</v>
      </c>
      <c r="C448" s="2" t="s">
        <v>4104</v>
      </c>
      <c r="D448" s="58" t="s">
        <v>4105</v>
      </c>
      <c r="E448" s="58" t="s">
        <v>232</v>
      </c>
      <c r="F448" s="50" t="s">
        <v>4349</v>
      </c>
      <c r="G448" s="4">
        <v>1</v>
      </c>
      <c r="H448" s="4">
        <v>4</v>
      </c>
      <c r="I448" s="4">
        <f t="shared" si="14"/>
        <v>4</v>
      </c>
      <c r="J448" s="13">
        <v>380</v>
      </c>
      <c r="K448" s="75">
        <v>0.68899999999999995</v>
      </c>
      <c r="L448" s="19">
        <f t="shared" si="15"/>
        <v>1047.28</v>
      </c>
      <c r="M448" s="26" t="s">
        <v>4616</v>
      </c>
    </row>
    <row r="449" spans="1:13" ht="103.5" customHeight="1" x14ac:dyDescent="0.25">
      <c r="A449" s="34" t="s">
        <v>2392</v>
      </c>
      <c r="B449" s="1" t="s">
        <v>4106</v>
      </c>
      <c r="C449" s="2" t="s">
        <v>4107</v>
      </c>
      <c r="D449" s="58" t="s">
        <v>4108</v>
      </c>
      <c r="E449" s="58" t="s">
        <v>1173</v>
      </c>
      <c r="F449" s="50" t="s">
        <v>2917</v>
      </c>
      <c r="G449" s="4">
        <v>1</v>
      </c>
      <c r="H449" s="4">
        <v>4</v>
      </c>
      <c r="I449" s="4">
        <f t="shared" si="14"/>
        <v>4</v>
      </c>
      <c r="J449" s="13">
        <v>499</v>
      </c>
      <c r="K449" s="75">
        <v>0.68899999999999995</v>
      </c>
      <c r="L449" s="19">
        <f t="shared" si="15"/>
        <v>1375.2439999999999</v>
      </c>
      <c r="M449" s="26" t="s">
        <v>4616</v>
      </c>
    </row>
    <row r="450" spans="1:13" ht="103.5" customHeight="1" x14ac:dyDescent="0.25">
      <c r="A450" s="34" t="s">
        <v>2393</v>
      </c>
      <c r="B450" s="1" t="s">
        <v>4109</v>
      </c>
      <c r="C450" s="2" t="s">
        <v>4110</v>
      </c>
      <c r="D450" s="58" t="s">
        <v>4111</v>
      </c>
      <c r="E450" s="58" t="s">
        <v>406</v>
      </c>
      <c r="F450" s="50" t="s">
        <v>328</v>
      </c>
      <c r="G450" s="4">
        <v>1</v>
      </c>
      <c r="H450" s="4">
        <v>4</v>
      </c>
      <c r="I450" s="4">
        <f t="shared" si="14"/>
        <v>4</v>
      </c>
      <c r="J450" s="13">
        <v>420</v>
      </c>
      <c r="K450" s="75">
        <v>0.68899999999999995</v>
      </c>
      <c r="L450" s="19">
        <f t="shared" si="15"/>
        <v>1157.52</v>
      </c>
      <c r="M450" s="26" t="s">
        <v>4616</v>
      </c>
    </row>
    <row r="451" spans="1:13" ht="103.5" customHeight="1" x14ac:dyDescent="0.25">
      <c r="A451" s="34" t="s">
        <v>2394</v>
      </c>
      <c r="B451" s="1" t="s">
        <v>4112</v>
      </c>
      <c r="C451" s="2" t="s">
        <v>4113</v>
      </c>
      <c r="D451" s="58" t="s">
        <v>4114</v>
      </c>
      <c r="E451" s="58" t="s">
        <v>571</v>
      </c>
      <c r="F451" s="50" t="s">
        <v>328</v>
      </c>
      <c r="G451" s="4">
        <v>1</v>
      </c>
      <c r="H451" s="4">
        <v>4</v>
      </c>
      <c r="I451" s="4">
        <f t="shared" ref="I451:I514" si="16">G451*H451</f>
        <v>4</v>
      </c>
      <c r="J451" s="13">
        <v>350</v>
      </c>
      <c r="K451" s="75">
        <v>0.68899999999999995</v>
      </c>
      <c r="L451" s="19">
        <f t="shared" ref="L451:L514" si="17">J451*H451*K451</f>
        <v>964.59999999999991</v>
      </c>
      <c r="M451" s="26" t="s">
        <v>4616</v>
      </c>
    </row>
    <row r="452" spans="1:13" ht="103.5" customHeight="1" x14ac:dyDescent="0.25">
      <c r="A452" s="34" t="s">
        <v>2395</v>
      </c>
      <c r="B452" s="1" t="s">
        <v>4115</v>
      </c>
      <c r="C452" s="2" t="s">
        <v>4116</v>
      </c>
      <c r="D452" s="58" t="s">
        <v>4117</v>
      </c>
      <c r="E452" s="58" t="s">
        <v>1296</v>
      </c>
      <c r="F452" s="50" t="s">
        <v>328</v>
      </c>
      <c r="G452" s="4">
        <v>1</v>
      </c>
      <c r="H452" s="4">
        <v>4</v>
      </c>
      <c r="I452" s="4">
        <f t="shared" si="16"/>
        <v>4</v>
      </c>
      <c r="J452" s="13">
        <v>600</v>
      </c>
      <c r="K452" s="75">
        <v>0.68899999999999995</v>
      </c>
      <c r="L452" s="19">
        <f t="shared" si="17"/>
        <v>1653.6</v>
      </c>
      <c r="M452" s="26" t="s">
        <v>4616</v>
      </c>
    </row>
    <row r="453" spans="1:13" ht="103.5" customHeight="1" x14ac:dyDescent="0.25">
      <c r="A453" s="34" t="s">
        <v>2396</v>
      </c>
      <c r="B453" s="1" t="s">
        <v>4118</v>
      </c>
      <c r="C453" s="2" t="s">
        <v>4119</v>
      </c>
      <c r="D453" s="58" t="s">
        <v>4120</v>
      </c>
      <c r="E453" s="58" t="s">
        <v>4121</v>
      </c>
      <c r="F453" s="50" t="s">
        <v>2917</v>
      </c>
      <c r="G453" s="4">
        <v>1</v>
      </c>
      <c r="H453" s="4">
        <v>4</v>
      </c>
      <c r="I453" s="4">
        <f t="shared" si="16"/>
        <v>4</v>
      </c>
      <c r="J453" s="13">
        <v>450</v>
      </c>
      <c r="K453" s="75">
        <v>0.68899999999999995</v>
      </c>
      <c r="L453" s="19">
        <f t="shared" si="17"/>
        <v>1240.1999999999998</v>
      </c>
      <c r="M453" s="26" t="s">
        <v>4616</v>
      </c>
    </row>
    <row r="454" spans="1:13" ht="103.5" customHeight="1" x14ac:dyDescent="0.25">
      <c r="A454" s="34" t="s">
        <v>2397</v>
      </c>
      <c r="B454" s="1" t="s">
        <v>4122</v>
      </c>
      <c r="C454" s="2" t="s">
        <v>4123</v>
      </c>
      <c r="D454" s="58" t="s">
        <v>4124</v>
      </c>
      <c r="E454" s="58" t="s">
        <v>1173</v>
      </c>
      <c r="F454" s="50" t="s">
        <v>2917</v>
      </c>
      <c r="G454" s="4">
        <v>1</v>
      </c>
      <c r="H454" s="4">
        <v>4</v>
      </c>
      <c r="I454" s="4">
        <f t="shared" si="16"/>
        <v>4</v>
      </c>
      <c r="J454" s="13">
        <v>350</v>
      </c>
      <c r="K454" s="75">
        <v>0.68899999999999995</v>
      </c>
      <c r="L454" s="19">
        <f t="shared" si="17"/>
        <v>964.59999999999991</v>
      </c>
      <c r="M454" s="26" t="s">
        <v>4616</v>
      </c>
    </row>
    <row r="455" spans="1:13" ht="103.5" customHeight="1" x14ac:dyDescent="0.25">
      <c r="A455" s="34" t="s">
        <v>2398</v>
      </c>
      <c r="B455" s="1" t="s">
        <v>4125</v>
      </c>
      <c r="C455" s="2" t="s">
        <v>4126</v>
      </c>
      <c r="D455" s="58" t="s">
        <v>4127</v>
      </c>
      <c r="E455" s="58" t="s">
        <v>713</v>
      </c>
      <c r="F455" s="50" t="s">
        <v>2917</v>
      </c>
      <c r="G455" s="4">
        <v>1</v>
      </c>
      <c r="H455" s="4">
        <v>4</v>
      </c>
      <c r="I455" s="4">
        <f t="shared" si="16"/>
        <v>4</v>
      </c>
      <c r="J455" s="13">
        <v>420</v>
      </c>
      <c r="K455" s="75">
        <v>0.68899999999999995</v>
      </c>
      <c r="L455" s="19">
        <f t="shared" si="17"/>
        <v>1157.52</v>
      </c>
      <c r="M455" s="26" t="s">
        <v>4616</v>
      </c>
    </row>
    <row r="456" spans="1:13" ht="103.5" customHeight="1" x14ac:dyDescent="0.25">
      <c r="A456" s="34" t="s">
        <v>2399</v>
      </c>
      <c r="B456" s="1" t="s">
        <v>4128</v>
      </c>
      <c r="C456" s="2" t="s">
        <v>4129</v>
      </c>
      <c r="D456" s="58" t="s">
        <v>4130</v>
      </c>
      <c r="E456" s="58" t="s">
        <v>909</v>
      </c>
      <c r="F456" s="50" t="s">
        <v>2917</v>
      </c>
      <c r="G456" s="4">
        <v>2</v>
      </c>
      <c r="H456" s="4">
        <v>4</v>
      </c>
      <c r="I456" s="4">
        <f t="shared" si="16"/>
        <v>8</v>
      </c>
      <c r="J456" s="13">
        <v>349</v>
      </c>
      <c r="K456" s="75">
        <v>0.68899999999999995</v>
      </c>
      <c r="L456" s="19">
        <f t="shared" si="17"/>
        <v>961.84399999999994</v>
      </c>
      <c r="M456" s="26" t="s">
        <v>4616</v>
      </c>
    </row>
    <row r="457" spans="1:13" ht="103.5" customHeight="1" x14ac:dyDescent="0.25">
      <c r="A457" s="34" t="s">
        <v>2400</v>
      </c>
      <c r="B457" s="1" t="s">
        <v>4134</v>
      </c>
      <c r="C457" s="2" t="s">
        <v>4135</v>
      </c>
      <c r="D457" s="58" t="s">
        <v>4136</v>
      </c>
      <c r="E457" s="58" t="s">
        <v>909</v>
      </c>
      <c r="F457" s="50" t="s">
        <v>2917</v>
      </c>
      <c r="G457" s="4">
        <v>2</v>
      </c>
      <c r="H457" s="4">
        <v>4</v>
      </c>
      <c r="I457" s="4">
        <f t="shared" si="16"/>
        <v>8</v>
      </c>
      <c r="J457" s="13">
        <v>399</v>
      </c>
      <c r="K457" s="75">
        <v>0.68899999999999995</v>
      </c>
      <c r="L457" s="19">
        <f t="shared" si="17"/>
        <v>1099.644</v>
      </c>
      <c r="M457" s="26" t="s">
        <v>4616</v>
      </c>
    </row>
    <row r="458" spans="1:13" ht="103.5" customHeight="1" x14ac:dyDescent="0.25">
      <c r="A458" s="34" t="s">
        <v>2401</v>
      </c>
      <c r="B458" s="1" t="s">
        <v>4137</v>
      </c>
      <c r="C458" s="2" t="s">
        <v>4138</v>
      </c>
      <c r="D458" s="58" t="s">
        <v>4139</v>
      </c>
      <c r="E458" s="58" t="s">
        <v>4140</v>
      </c>
      <c r="F458" s="50" t="s">
        <v>4345</v>
      </c>
      <c r="G458" s="4">
        <v>1</v>
      </c>
      <c r="H458" s="4">
        <v>4</v>
      </c>
      <c r="I458" s="4">
        <f t="shared" si="16"/>
        <v>4</v>
      </c>
      <c r="J458" s="13">
        <v>399</v>
      </c>
      <c r="K458" s="75">
        <v>0.68899999999999995</v>
      </c>
      <c r="L458" s="19">
        <f t="shared" si="17"/>
        <v>1099.644</v>
      </c>
      <c r="M458" s="26" t="s">
        <v>4616</v>
      </c>
    </row>
    <row r="459" spans="1:13" ht="103.5" customHeight="1" x14ac:dyDescent="0.25">
      <c r="A459" s="34" t="s">
        <v>2402</v>
      </c>
      <c r="B459" s="1" t="s">
        <v>4141</v>
      </c>
      <c r="C459" s="2" t="s">
        <v>4142</v>
      </c>
      <c r="D459" s="58" t="s">
        <v>4143</v>
      </c>
      <c r="E459" s="58" t="s">
        <v>20</v>
      </c>
      <c r="F459" s="50" t="s">
        <v>327</v>
      </c>
      <c r="G459" s="4">
        <v>1</v>
      </c>
      <c r="H459" s="4">
        <v>4</v>
      </c>
      <c r="I459" s="4">
        <f t="shared" si="16"/>
        <v>4</v>
      </c>
      <c r="J459" s="13">
        <v>999</v>
      </c>
      <c r="K459" s="75">
        <v>0.68899999999999995</v>
      </c>
      <c r="L459" s="19">
        <f t="shared" si="17"/>
        <v>2753.2439999999997</v>
      </c>
      <c r="M459" s="26" t="s">
        <v>4616</v>
      </c>
    </row>
    <row r="460" spans="1:13" ht="103.5" customHeight="1" x14ac:dyDescent="0.25">
      <c r="A460" s="34" t="s">
        <v>2403</v>
      </c>
      <c r="B460" s="1" t="s">
        <v>4144</v>
      </c>
      <c r="C460" s="2" t="s">
        <v>4145</v>
      </c>
      <c r="D460" s="58" t="s">
        <v>4146</v>
      </c>
      <c r="E460" s="58" t="s">
        <v>4147</v>
      </c>
      <c r="F460" s="50" t="s">
        <v>4342</v>
      </c>
      <c r="G460" s="4">
        <v>1</v>
      </c>
      <c r="H460" s="4">
        <v>4</v>
      </c>
      <c r="I460" s="4">
        <f t="shared" si="16"/>
        <v>4</v>
      </c>
      <c r="J460" s="13">
        <v>360</v>
      </c>
      <c r="K460" s="75">
        <v>0.68899999999999995</v>
      </c>
      <c r="L460" s="19">
        <f t="shared" si="17"/>
        <v>992.16</v>
      </c>
      <c r="M460" s="26" t="s">
        <v>4616</v>
      </c>
    </row>
    <row r="461" spans="1:13" ht="103.5" customHeight="1" x14ac:dyDescent="0.25">
      <c r="A461" s="34" t="s">
        <v>2404</v>
      </c>
      <c r="B461" s="1" t="s">
        <v>4148</v>
      </c>
      <c r="C461" s="2" t="s">
        <v>4149</v>
      </c>
      <c r="D461" s="58" t="s">
        <v>4146</v>
      </c>
      <c r="E461" s="58" t="s">
        <v>4147</v>
      </c>
      <c r="F461" s="50" t="s">
        <v>4342</v>
      </c>
      <c r="G461" s="4">
        <v>1</v>
      </c>
      <c r="H461" s="4">
        <v>4</v>
      </c>
      <c r="I461" s="4">
        <f t="shared" si="16"/>
        <v>4</v>
      </c>
      <c r="J461" s="13">
        <v>360</v>
      </c>
      <c r="K461" s="75">
        <v>0.68899999999999995</v>
      </c>
      <c r="L461" s="19">
        <f t="shared" si="17"/>
        <v>992.16</v>
      </c>
      <c r="M461" s="26" t="s">
        <v>4616</v>
      </c>
    </row>
    <row r="462" spans="1:13" ht="103.5" customHeight="1" x14ac:dyDescent="0.25">
      <c r="A462" s="34" t="s">
        <v>2405</v>
      </c>
      <c r="B462" s="1" t="s">
        <v>4150</v>
      </c>
      <c r="C462" s="2" t="s">
        <v>4151</v>
      </c>
      <c r="D462" s="58" t="s">
        <v>4152</v>
      </c>
      <c r="E462" s="58" t="s">
        <v>662</v>
      </c>
      <c r="F462" s="50" t="s">
        <v>4354</v>
      </c>
      <c r="G462" s="4">
        <v>1</v>
      </c>
      <c r="H462" s="4">
        <v>4</v>
      </c>
      <c r="I462" s="4">
        <f t="shared" si="16"/>
        <v>4</v>
      </c>
      <c r="J462" s="13">
        <v>740</v>
      </c>
      <c r="K462" s="75">
        <v>0.68899999999999995</v>
      </c>
      <c r="L462" s="19">
        <f t="shared" si="17"/>
        <v>2039.4399999999998</v>
      </c>
      <c r="M462" s="26" t="s">
        <v>4616</v>
      </c>
    </row>
    <row r="463" spans="1:13" ht="103.5" customHeight="1" x14ac:dyDescent="0.25">
      <c r="A463" s="34" t="s">
        <v>2406</v>
      </c>
      <c r="B463" s="1" t="s">
        <v>4153</v>
      </c>
      <c r="C463" s="2" t="s">
        <v>4154</v>
      </c>
      <c r="D463" s="58" t="s">
        <v>4155</v>
      </c>
      <c r="E463" s="58" t="s">
        <v>2839</v>
      </c>
      <c r="F463" s="50" t="s">
        <v>4355</v>
      </c>
      <c r="G463" s="4">
        <v>1</v>
      </c>
      <c r="H463" s="4">
        <v>4</v>
      </c>
      <c r="I463" s="4">
        <f t="shared" si="16"/>
        <v>4</v>
      </c>
      <c r="J463" s="13">
        <v>320</v>
      </c>
      <c r="K463" s="75">
        <v>0.68899999999999995</v>
      </c>
      <c r="L463" s="19">
        <f t="shared" si="17"/>
        <v>881.92</v>
      </c>
      <c r="M463" s="26" t="s">
        <v>4616</v>
      </c>
    </row>
    <row r="464" spans="1:13" ht="103.5" customHeight="1" x14ac:dyDescent="0.25">
      <c r="A464" s="34" t="s">
        <v>2407</v>
      </c>
      <c r="B464" s="1" t="s">
        <v>4156</v>
      </c>
      <c r="C464" s="2" t="s">
        <v>4157</v>
      </c>
      <c r="D464" s="58" t="s">
        <v>4158</v>
      </c>
      <c r="E464" s="58" t="s">
        <v>999</v>
      </c>
      <c r="F464" s="50" t="s">
        <v>4338</v>
      </c>
      <c r="G464" s="4">
        <v>1</v>
      </c>
      <c r="H464" s="4">
        <v>4</v>
      </c>
      <c r="I464" s="4">
        <f t="shared" si="16"/>
        <v>4</v>
      </c>
      <c r="J464" s="13">
        <v>420</v>
      </c>
      <c r="K464" s="75">
        <v>0.68899999999999995</v>
      </c>
      <c r="L464" s="19">
        <f t="shared" si="17"/>
        <v>1157.52</v>
      </c>
      <c r="M464" s="26" t="s">
        <v>4616</v>
      </c>
    </row>
    <row r="465" spans="1:13" ht="103.5" customHeight="1" x14ac:dyDescent="0.25">
      <c r="A465" s="34" t="s">
        <v>2408</v>
      </c>
      <c r="B465" s="1" t="s">
        <v>4159</v>
      </c>
      <c r="C465" s="2" t="s">
        <v>4160</v>
      </c>
      <c r="D465" s="58" t="s">
        <v>4161</v>
      </c>
      <c r="E465" s="58" t="s">
        <v>4162</v>
      </c>
      <c r="F465" s="50" t="s">
        <v>328</v>
      </c>
      <c r="G465" s="4">
        <v>1</v>
      </c>
      <c r="H465" s="4">
        <v>4</v>
      </c>
      <c r="I465" s="4">
        <f t="shared" si="16"/>
        <v>4</v>
      </c>
      <c r="J465" s="13">
        <v>270</v>
      </c>
      <c r="K465" s="75">
        <v>0.68899999999999995</v>
      </c>
      <c r="L465" s="19">
        <f t="shared" si="17"/>
        <v>744.11999999999989</v>
      </c>
      <c r="M465" s="26" t="s">
        <v>4616</v>
      </c>
    </row>
    <row r="466" spans="1:13" ht="103.5" customHeight="1" x14ac:dyDescent="0.25">
      <c r="A466" s="34" t="s">
        <v>2409</v>
      </c>
      <c r="B466" s="1" t="s">
        <v>4163</v>
      </c>
      <c r="C466" s="2" t="s">
        <v>4164</v>
      </c>
      <c r="D466" s="58" t="s">
        <v>4165</v>
      </c>
      <c r="E466" s="58" t="s">
        <v>72</v>
      </c>
      <c r="F466" s="50" t="s">
        <v>2917</v>
      </c>
      <c r="G466" s="4">
        <v>1</v>
      </c>
      <c r="H466" s="4">
        <v>4</v>
      </c>
      <c r="I466" s="4">
        <f t="shared" si="16"/>
        <v>4</v>
      </c>
      <c r="J466" s="13">
        <v>490</v>
      </c>
      <c r="K466" s="75">
        <v>0.68899999999999995</v>
      </c>
      <c r="L466" s="19">
        <f t="shared" si="17"/>
        <v>1350.4399999999998</v>
      </c>
      <c r="M466" s="26" t="s">
        <v>4616</v>
      </c>
    </row>
    <row r="467" spans="1:13" ht="103.5" customHeight="1" x14ac:dyDescent="0.25">
      <c r="A467" s="34" t="s">
        <v>2410</v>
      </c>
      <c r="B467" s="1" t="s">
        <v>4166</v>
      </c>
      <c r="C467" s="2" t="s">
        <v>4167</v>
      </c>
      <c r="D467" s="58" t="s">
        <v>4168</v>
      </c>
      <c r="E467" s="58" t="s">
        <v>534</v>
      </c>
      <c r="F467" s="50" t="s">
        <v>2917</v>
      </c>
      <c r="G467" s="4">
        <v>1</v>
      </c>
      <c r="H467" s="4">
        <v>4</v>
      </c>
      <c r="I467" s="4">
        <f t="shared" si="16"/>
        <v>4</v>
      </c>
      <c r="J467" s="13">
        <v>460</v>
      </c>
      <c r="K467" s="75">
        <v>0.68899999999999995</v>
      </c>
      <c r="L467" s="19">
        <f t="shared" si="17"/>
        <v>1267.76</v>
      </c>
      <c r="M467" s="26" t="s">
        <v>4616</v>
      </c>
    </row>
    <row r="468" spans="1:13" ht="103.5" customHeight="1" x14ac:dyDescent="0.25">
      <c r="A468" s="34" t="s">
        <v>2411</v>
      </c>
      <c r="B468" s="1" t="s">
        <v>4169</v>
      </c>
      <c r="C468" s="2" t="s">
        <v>4170</v>
      </c>
      <c r="D468" s="58" t="s">
        <v>4171</v>
      </c>
      <c r="E468" s="58" t="s">
        <v>534</v>
      </c>
      <c r="F468" s="50" t="s">
        <v>2917</v>
      </c>
      <c r="G468" s="4">
        <v>1</v>
      </c>
      <c r="H468" s="4">
        <v>4</v>
      </c>
      <c r="I468" s="4">
        <f t="shared" si="16"/>
        <v>4</v>
      </c>
      <c r="J468" s="13">
        <v>420</v>
      </c>
      <c r="K468" s="75">
        <v>0.68899999999999995</v>
      </c>
      <c r="L468" s="19">
        <f t="shared" si="17"/>
        <v>1157.52</v>
      </c>
      <c r="M468" s="26" t="s">
        <v>4616</v>
      </c>
    </row>
    <row r="469" spans="1:13" ht="103.5" customHeight="1" x14ac:dyDescent="0.25">
      <c r="A469" s="34" t="s">
        <v>2412</v>
      </c>
      <c r="B469" s="1" t="s">
        <v>4172</v>
      </c>
      <c r="C469" s="2" t="s">
        <v>4173</v>
      </c>
      <c r="D469" s="58" t="s">
        <v>4174</v>
      </c>
      <c r="E469" s="58" t="s">
        <v>537</v>
      </c>
      <c r="F469" s="50" t="s">
        <v>2917</v>
      </c>
      <c r="G469" s="4">
        <v>1</v>
      </c>
      <c r="H469" s="4">
        <v>4</v>
      </c>
      <c r="I469" s="4">
        <f t="shared" si="16"/>
        <v>4</v>
      </c>
      <c r="J469" s="13">
        <v>320</v>
      </c>
      <c r="K469" s="75">
        <v>0.68899999999999995</v>
      </c>
      <c r="L469" s="19">
        <f t="shared" si="17"/>
        <v>881.92</v>
      </c>
      <c r="M469" s="26" t="s">
        <v>4616</v>
      </c>
    </row>
    <row r="470" spans="1:13" ht="103.5" customHeight="1" x14ac:dyDescent="0.25">
      <c r="A470" s="34" t="s">
        <v>2413</v>
      </c>
      <c r="B470" s="1" t="s">
        <v>4131</v>
      </c>
      <c r="C470" s="2" t="s">
        <v>4132</v>
      </c>
      <c r="D470" s="58" t="s">
        <v>4133</v>
      </c>
      <c r="E470" s="58" t="s">
        <v>909</v>
      </c>
      <c r="F470" s="50" t="s">
        <v>2917</v>
      </c>
      <c r="G470" s="4">
        <v>2</v>
      </c>
      <c r="H470" s="4">
        <v>4</v>
      </c>
      <c r="I470" s="4">
        <f t="shared" si="16"/>
        <v>8</v>
      </c>
      <c r="J470" s="13">
        <v>299</v>
      </c>
      <c r="K470" s="75">
        <v>0.68899999999999995</v>
      </c>
      <c r="L470" s="19">
        <f t="shared" si="17"/>
        <v>824.04399999999998</v>
      </c>
      <c r="M470" s="26" t="s">
        <v>4616</v>
      </c>
    </row>
    <row r="471" spans="1:13" ht="103.5" customHeight="1" x14ac:dyDescent="0.25">
      <c r="A471" s="34" t="s">
        <v>2414</v>
      </c>
      <c r="B471" s="37" t="s">
        <v>1499</v>
      </c>
      <c r="C471" s="17" t="s">
        <v>519</v>
      </c>
      <c r="D471" s="60" t="s">
        <v>520</v>
      </c>
      <c r="E471" s="60" t="s">
        <v>521</v>
      </c>
      <c r="F471" s="45" t="s">
        <v>339</v>
      </c>
      <c r="G471" s="4">
        <v>2</v>
      </c>
      <c r="H471" s="4">
        <v>4</v>
      </c>
      <c r="I471" s="4">
        <f t="shared" si="16"/>
        <v>8</v>
      </c>
      <c r="J471" s="68">
        <v>729</v>
      </c>
      <c r="K471" s="75">
        <v>0.68899999999999995</v>
      </c>
      <c r="L471" s="19">
        <f t="shared" si="17"/>
        <v>2009.1239999999998</v>
      </c>
      <c r="M471" s="26" t="s">
        <v>4616</v>
      </c>
    </row>
    <row r="472" spans="1:13" ht="103.5" customHeight="1" x14ac:dyDescent="0.25">
      <c r="A472" s="34" t="s">
        <v>2415</v>
      </c>
      <c r="B472" s="37" t="s">
        <v>1505</v>
      </c>
      <c r="C472" s="17" t="s">
        <v>535</v>
      </c>
      <c r="D472" s="60" t="s">
        <v>536</v>
      </c>
      <c r="E472" s="60" t="s">
        <v>537</v>
      </c>
      <c r="F472" s="45" t="s">
        <v>1917</v>
      </c>
      <c r="G472" s="4">
        <v>1</v>
      </c>
      <c r="H472" s="4">
        <v>4</v>
      </c>
      <c r="I472" s="4">
        <f t="shared" si="16"/>
        <v>4</v>
      </c>
      <c r="J472" s="68">
        <v>550</v>
      </c>
      <c r="K472" s="75">
        <v>0.68899999999999995</v>
      </c>
      <c r="L472" s="19">
        <f t="shared" si="17"/>
        <v>1515.8</v>
      </c>
      <c r="M472" s="26" t="s">
        <v>4616</v>
      </c>
    </row>
    <row r="473" spans="1:13" ht="103.5" customHeight="1" x14ac:dyDescent="0.25">
      <c r="A473" s="34" t="s">
        <v>2416</v>
      </c>
      <c r="B473" s="37" t="s">
        <v>1586</v>
      </c>
      <c r="C473" s="17" t="s">
        <v>738</v>
      </c>
      <c r="D473" s="60" t="s">
        <v>739</v>
      </c>
      <c r="E473" s="60" t="s">
        <v>737</v>
      </c>
      <c r="F473" s="45" t="s">
        <v>341</v>
      </c>
      <c r="G473" s="4">
        <v>1</v>
      </c>
      <c r="H473" s="4">
        <v>4</v>
      </c>
      <c r="I473" s="4">
        <f t="shared" si="16"/>
        <v>4</v>
      </c>
      <c r="J473" s="68">
        <v>800</v>
      </c>
      <c r="K473" s="75">
        <v>0.68899999999999995</v>
      </c>
      <c r="L473" s="19">
        <f t="shared" si="17"/>
        <v>2204.7999999999997</v>
      </c>
      <c r="M473" s="26" t="s">
        <v>4616</v>
      </c>
    </row>
    <row r="474" spans="1:13" ht="103.5" customHeight="1" x14ac:dyDescent="0.25">
      <c r="A474" s="34" t="s">
        <v>2417</v>
      </c>
      <c r="B474" s="37" t="s">
        <v>1593</v>
      </c>
      <c r="C474" s="17" t="s">
        <v>752</v>
      </c>
      <c r="D474" s="60" t="s">
        <v>753</v>
      </c>
      <c r="E474" s="60" t="s">
        <v>737</v>
      </c>
      <c r="F474" s="45" t="s">
        <v>1917</v>
      </c>
      <c r="G474" s="4">
        <v>1</v>
      </c>
      <c r="H474" s="4">
        <v>4</v>
      </c>
      <c r="I474" s="4">
        <f t="shared" si="16"/>
        <v>4</v>
      </c>
      <c r="J474" s="68">
        <v>690</v>
      </c>
      <c r="K474" s="75">
        <v>0.68899999999999995</v>
      </c>
      <c r="L474" s="19">
        <f t="shared" si="17"/>
        <v>1901.6399999999999</v>
      </c>
      <c r="M474" s="26" t="s">
        <v>4616</v>
      </c>
    </row>
    <row r="475" spans="1:13" ht="103.5" customHeight="1" x14ac:dyDescent="0.25">
      <c r="A475" s="34" t="s">
        <v>2418</v>
      </c>
      <c r="B475" s="37" t="s">
        <v>1733</v>
      </c>
      <c r="C475" s="17" t="s">
        <v>1057</v>
      </c>
      <c r="D475" s="60" t="s">
        <v>1058</v>
      </c>
      <c r="E475" s="60" t="s">
        <v>40</v>
      </c>
      <c r="F475" s="45" t="s">
        <v>330</v>
      </c>
      <c r="G475" s="4">
        <v>1</v>
      </c>
      <c r="H475" s="4">
        <v>4</v>
      </c>
      <c r="I475" s="4">
        <f t="shared" si="16"/>
        <v>4</v>
      </c>
      <c r="J475" s="68">
        <v>550</v>
      </c>
      <c r="K475" s="75">
        <v>0.68899999999999995</v>
      </c>
      <c r="L475" s="19">
        <f t="shared" si="17"/>
        <v>1515.8</v>
      </c>
      <c r="M475" s="26" t="s">
        <v>4616</v>
      </c>
    </row>
    <row r="476" spans="1:13" ht="103.5" customHeight="1" x14ac:dyDescent="0.25">
      <c r="A476" s="34" t="s">
        <v>2419</v>
      </c>
      <c r="B476" s="1" t="s">
        <v>3229</v>
      </c>
      <c r="C476" s="2" t="s">
        <v>3230</v>
      </c>
      <c r="D476" s="58" t="s">
        <v>3231</v>
      </c>
      <c r="E476" s="58" t="s">
        <v>313</v>
      </c>
      <c r="F476" s="50" t="s">
        <v>328</v>
      </c>
      <c r="G476" s="4">
        <v>1</v>
      </c>
      <c r="H476" s="4">
        <v>4</v>
      </c>
      <c r="I476" s="4">
        <f t="shared" si="16"/>
        <v>4</v>
      </c>
      <c r="J476" s="13">
        <v>420</v>
      </c>
      <c r="K476" s="75">
        <v>0.68899999999999995</v>
      </c>
      <c r="L476" s="19">
        <f t="shared" si="17"/>
        <v>1157.52</v>
      </c>
      <c r="M476" s="26" t="s">
        <v>4616</v>
      </c>
    </row>
    <row r="477" spans="1:13" ht="103.5" customHeight="1" x14ac:dyDescent="0.25">
      <c r="A477" s="34" t="s">
        <v>2420</v>
      </c>
      <c r="B477" s="1" t="s">
        <v>3232</v>
      </c>
      <c r="C477" s="2" t="s">
        <v>3233</v>
      </c>
      <c r="D477" s="58" t="s">
        <v>3234</v>
      </c>
      <c r="E477" s="58" t="s">
        <v>313</v>
      </c>
      <c r="F477" s="50" t="s">
        <v>328</v>
      </c>
      <c r="G477" s="4">
        <v>1</v>
      </c>
      <c r="H477" s="4">
        <v>4</v>
      </c>
      <c r="I477" s="4">
        <f t="shared" si="16"/>
        <v>4</v>
      </c>
      <c r="J477" s="13">
        <v>340</v>
      </c>
      <c r="K477" s="75">
        <v>0.68899999999999995</v>
      </c>
      <c r="L477" s="19">
        <f t="shared" si="17"/>
        <v>937.04</v>
      </c>
      <c r="M477" s="26" t="s">
        <v>4616</v>
      </c>
    </row>
    <row r="478" spans="1:13" ht="103.5" customHeight="1" x14ac:dyDescent="0.25">
      <c r="A478" s="34" t="s">
        <v>2421</v>
      </c>
      <c r="B478" s="37" t="s">
        <v>1502</v>
      </c>
      <c r="C478" s="17" t="s">
        <v>527</v>
      </c>
      <c r="D478" s="60" t="s">
        <v>528</v>
      </c>
      <c r="E478" s="60" t="s">
        <v>529</v>
      </c>
      <c r="F478" s="45" t="s">
        <v>1917</v>
      </c>
      <c r="G478" s="4">
        <v>1</v>
      </c>
      <c r="H478" s="4">
        <v>4</v>
      </c>
      <c r="I478" s="4">
        <f t="shared" si="16"/>
        <v>4</v>
      </c>
      <c r="J478" s="68">
        <v>450</v>
      </c>
      <c r="K478" s="75">
        <v>0.68899999999999995</v>
      </c>
      <c r="L478" s="19">
        <f t="shared" si="17"/>
        <v>1240.1999999999998</v>
      </c>
      <c r="M478" s="26" t="s">
        <v>4616</v>
      </c>
    </row>
    <row r="479" spans="1:13" ht="103.5" customHeight="1" x14ac:dyDescent="0.25">
      <c r="A479" s="34" t="s">
        <v>2422</v>
      </c>
      <c r="B479" s="37" t="s">
        <v>1603</v>
      </c>
      <c r="C479" s="17" t="s">
        <v>769</v>
      </c>
      <c r="D479" s="60" t="s">
        <v>770</v>
      </c>
      <c r="E479" s="60" t="s">
        <v>559</v>
      </c>
      <c r="F479" s="45" t="s">
        <v>1917</v>
      </c>
      <c r="G479" s="4">
        <v>1</v>
      </c>
      <c r="H479" s="4">
        <v>4</v>
      </c>
      <c r="I479" s="4">
        <f t="shared" si="16"/>
        <v>4</v>
      </c>
      <c r="J479" s="68">
        <v>450</v>
      </c>
      <c r="K479" s="75">
        <v>0.68899999999999995</v>
      </c>
      <c r="L479" s="19">
        <f t="shared" si="17"/>
        <v>1240.1999999999998</v>
      </c>
      <c r="M479" s="26" t="s">
        <v>4616</v>
      </c>
    </row>
    <row r="480" spans="1:13" ht="103.5" customHeight="1" x14ac:dyDescent="0.25">
      <c r="A480" s="34" t="s">
        <v>2423</v>
      </c>
      <c r="B480" s="37" t="s">
        <v>1605</v>
      </c>
      <c r="C480" s="17" t="s">
        <v>773</v>
      </c>
      <c r="D480" s="60" t="s">
        <v>774</v>
      </c>
      <c r="E480" s="60" t="s">
        <v>775</v>
      </c>
      <c r="F480" s="45" t="s">
        <v>334</v>
      </c>
      <c r="G480" s="4">
        <v>1</v>
      </c>
      <c r="H480" s="4">
        <v>4</v>
      </c>
      <c r="I480" s="4">
        <f t="shared" si="16"/>
        <v>4</v>
      </c>
      <c r="J480" s="68">
        <v>480</v>
      </c>
      <c r="K480" s="75">
        <v>0.68899999999999995</v>
      </c>
      <c r="L480" s="19">
        <f t="shared" si="17"/>
        <v>1322.8799999999999</v>
      </c>
      <c r="M480" s="26" t="s">
        <v>4616</v>
      </c>
    </row>
    <row r="481" spans="1:13" ht="103.5" customHeight="1" x14ac:dyDescent="0.25">
      <c r="A481" s="34" t="s">
        <v>2424</v>
      </c>
      <c r="B481" s="37" t="s">
        <v>1614</v>
      </c>
      <c r="C481" s="17" t="s">
        <v>792</v>
      </c>
      <c r="D481" s="60" t="s">
        <v>793</v>
      </c>
      <c r="E481" s="60" t="s">
        <v>189</v>
      </c>
      <c r="F481" s="45" t="s">
        <v>331</v>
      </c>
      <c r="G481" s="4">
        <v>1</v>
      </c>
      <c r="H481" s="4">
        <v>4</v>
      </c>
      <c r="I481" s="4">
        <f t="shared" si="16"/>
        <v>4</v>
      </c>
      <c r="J481" s="68">
        <v>380</v>
      </c>
      <c r="K481" s="75">
        <v>0.68899999999999995</v>
      </c>
      <c r="L481" s="19">
        <f t="shared" si="17"/>
        <v>1047.28</v>
      </c>
      <c r="M481" s="26" t="s">
        <v>4616</v>
      </c>
    </row>
    <row r="482" spans="1:13" ht="103.5" customHeight="1" x14ac:dyDescent="0.25">
      <c r="A482" s="34" t="s">
        <v>2425</v>
      </c>
      <c r="B482" s="37" t="s">
        <v>1615</v>
      </c>
      <c r="C482" s="17" t="s">
        <v>794</v>
      </c>
      <c r="D482" s="60" t="s">
        <v>795</v>
      </c>
      <c r="E482" s="60" t="s">
        <v>189</v>
      </c>
      <c r="F482" s="45" t="s">
        <v>331</v>
      </c>
      <c r="G482" s="4">
        <v>1</v>
      </c>
      <c r="H482" s="4">
        <v>4</v>
      </c>
      <c r="I482" s="4">
        <f t="shared" si="16"/>
        <v>4</v>
      </c>
      <c r="J482" s="68">
        <v>420</v>
      </c>
      <c r="K482" s="75">
        <v>0.68899999999999995</v>
      </c>
      <c r="L482" s="19">
        <f t="shared" si="17"/>
        <v>1157.52</v>
      </c>
      <c r="M482" s="26" t="s">
        <v>4616</v>
      </c>
    </row>
    <row r="483" spans="1:13" ht="103.5" customHeight="1" x14ac:dyDescent="0.25">
      <c r="A483" s="34" t="s">
        <v>2426</v>
      </c>
      <c r="B483" s="37" t="s">
        <v>1616</v>
      </c>
      <c r="C483" s="17" t="s">
        <v>796</v>
      </c>
      <c r="D483" s="60" t="s">
        <v>797</v>
      </c>
      <c r="E483" s="60" t="s">
        <v>798</v>
      </c>
      <c r="F483" s="45" t="s">
        <v>341</v>
      </c>
      <c r="G483" s="4">
        <v>1</v>
      </c>
      <c r="H483" s="4">
        <v>4</v>
      </c>
      <c r="I483" s="4">
        <f t="shared" si="16"/>
        <v>4</v>
      </c>
      <c r="J483" s="68">
        <v>380</v>
      </c>
      <c r="K483" s="75">
        <v>0.68899999999999995</v>
      </c>
      <c r="L483" s="19">
        <f t="shared" si="17"/>
        <v>1047.28</v>
      </c>
      <c r="M483" s="26" t="s">
        <v>4616</v>
      </c>
    </row>
    <row r="484" spans="1:13" ht="103.5" customHeight="1" x14ac:dyDescent="0.25">
      <c r="A484" s="34" t="s">
        <v>2427</v>
      </c>
      <c r="B484" s="37" t="s">
        <v>1620</v>
      </c>
      <c r="C484" s="17" t="s">
        <v>806</v>
      </c>
      <c r="D484" s="60" t="s">
        <v>807</v>
      </c>
      <c r="E484" s="60" t="s">
        <v>615</v>
      </c>
      <c r="F484" s="45" t="s">
        <v>1917</v>
      </c>
      <c r="G484" s="4">
        <v>1</v>
      </c>
      <c r="H484" s="4">
        <v>4</v>
      </c>
      <c r="I484" s="4">
        <f t="shared" si="16"/>
        <v>4</v>
      </c>
      <c r="J484" s="68">
        <v>250</v>
      </c>
      <c r="K484" s="75">
        <v>0.68899999999999995</v>
      </c>
      <c r="L484" s="19">
        <f t="shared" si="17"/>
        <v>689</v>
      </c>
      <c r="M484" s="26" t="s">
        <v>4616</v>
      </c>
    </row>
    <row r="485" spans="1:13" ht="103.5" customHeight="1" x14ac:dyDescent="0.25">
      <c r="A485" s="34" t="s">
        <v>2428</v>
      </c>
      <c r="B485" s="37" t="s">
        <v>1621</v>
      </c>
      <c r="C485" s="17" t="s">
        <v>808</v>
      </c>
      <c r="D485" s="60" t="s">
        <v>809</v>
      </c>
      <c r="E485" s="60" t="s">
        <v>58</v>
      </c>
      <c r="F485" s="45" t="s">
        <v>1921</v>
      </c>
      <c r="G485" s="4">
        <v>1</v>
      </c>
      <c r="H485" s="4">
        <v>4</v>
      </c>
      <c r="I485" s="4">
        <f t="shared" si="16"/>
        <v>4</v>
      </c>
      <c r="J485" s="68">
        <v>750</v>
      </c>
      <c r="K485" s="75">
        <v>0.68899999999999995</v>
      </c>
      <c r="L485" s="19">
        <f t="shared" si="17"/>
        <v>2067</v>
      </c>
      <c r="M485" s="26" t="s">
        <v>4616</v>
      </c>
    </row>
    <row r="486" spans="1:13" ht="103.5" customHeight="1" x14ac:dyDescent="0.25">
      <c r="A486" s="34" t="s">
        <v>2429</v>
      </c>
      <c r="B486" s="37" t="s">
        <v>1622</v>
      </c>
      <c r="C486" s="17" t="s">
        <v>810</v>
      </c>
      <c r="D486" s="60" t="s">
        <v>811</v>
      </c>
      <c r="E486" s="60" t="s">
        <v>812</v>
      </c>
      <c r="F486" s="45" t="s">
        <v>331</v>
      </c>
      <c r="G486" s="4">
        <v>1</v>
      </c>
      <c r="H486" s="4">
        <v>4</v>
      </c>
      <c r="I486" s="4">
        <f t="shared" si="16"/>
        <v>4</v>
      </c>
      <c r="J486" s="68">
        <v>650</v>
      </c>
      <c r="K486" s="75">
        <v>0.68899999999999995</v>
      </c>
      <c r="L486" s="19">
        <f t="shared" si="17"/>
        <v>1791.3999999999999</v>
      </c>
      <c r="M486" s="26" t="s">
        <v>4616</v>
      </c>
    </row>
    <row r="487" spans="1:13" ht="103.5" customHeight="1" x14ac:dyDescent="0.25">
      <c r="A487" s="34" t="s">
        <v>2430</v>
      </c>
      <c r="B487" s="37" t="s">
        <v>1623</v>
      </c>
      <c r="C487" s="17" t="s">
        <v>813</v>
      </c>
      <c r="D487" s="60" t="s">
        <v>814</v>
      </c>
      <c r="E487" s="60" t="s">
        <v>812</v>
      </c>
      <c r="F487" s="45" t="s">
        <v>331</v>
      </c>
      <c r="G487" s="4">
        <v>1</v>
      </c>
      <c r="H487" s="4">
        <v>4</v>
      </c>
      <c r="I487" s="4">
        <f t="shared" si="16"/>
        <v>4</v>
      </c>
      <c r="J487" s="68">
        <v>520</v>
      </c>
      <c r="K487" s="75">
        <v>0.68899999999999995</v>
      </c>
      <c r="L487" s="19">
        <f t="shared" si="17"/>
        <v>1433.12</v>
      </c>
      <c r="M487" s="26" t="s">
        <v>4616</v>
      </c>
    </row>
    <row r="488" spans="1:13" ht="103.5" customHeight="1" x14ac:dyDescent="0.25">
      <c r="A488" s="34" t="s">
        <v>2431</v>
      </c>
      <c r="B488" s="37" t="s">
        <v>1627</v>
      </c>
      <c r="C488" s="17" t="s">
        <v>822</v>
      </c>
      <c r="D488" s="60" t="s">
        <v>823</v>
      </c>
      <c r="E488" s="60" t="s">
        <v>821</v>
      </c>
      <c r="F488" s="45" t="s">
        <v>344</v>
      </c>
      <c r="G488" s="4">
        <v>1</v>
      </c>
      <c r="H488" s="4">
        <v>4</v>
      </c>
      <c r="I488" s="4">
        <f t="shared" si="16"/>
        <v>4</v>
      </c>
      <c r="J488" s="68">
        <v>450</v>
      </c>
      <c r="K488" s="75">
        <v>0.68899999999999995</v>
      </c>
      <c r="L488" s="19">
        <f t="shared" si="17"/>
        <v>1240.1999999999998</v>
      </c>
      <c r="M488" s="26" t="s">
        <v>4616</v>
      </c>
    </row>
    <row r="489" spans="1:13" ht="103.5" customHeight="1" x14ac:dyDescent="0.25">
      <c r="A489" s="34" t="s">
        <v>2432</v>
      </c>
      <c r="B489" s="37" t="s">
        <v>1628</v>
      </c>
      <c r="C489" s="17" t="s">
        <v>824</v>
      </c>
      <c r="D489" s="60" t="s">
        <v>825</v>
      </c>
      <c r="E489" s="60" t="s">
        <v>826</v>
      </c>
      <c r="F489" s="45" t="s">
        <v>331</v>
      </c>
      <c r="G489" s="4">
        <v>1</v>
      </c>
      <c r="H489" s="4">
        <v>4</v>
      </c>
      <c r="I489" s="4">
        <f t="shared" si="16"/>
        <v>4</v>
      </c>
      <c r="J489" s="68">
        <v>200</v>
      </c>
      <c r="K489" s="75">
        <v>0.68899999999999995</v>
      </c>
      <c r="L489" s="19">
        <f t="shared" si="17"/>
        <v>551.19999999999993</v>
      </c>
      <c r="M489" s="26" t="s">
        <v>4616</v>
      </c>
    </row>
    <row r="490" spans="1:13" ht="103.5" customHeight="1" x14ac:dyDescent="0.25">
      <c r="A490" s="34" t="s">
        <v>2433</v>
      </c>
      <c r="B490" s="37" t="s">
        <v>1632</v>
      </c>
      <c r="C490" s="17" t="s">
        <v>834</v>
      </c>
      <c r="D490" s="60" t="s">
        <v>835</v>
      </c>
      <c r="E490" s="60" t="s">
        <v>232</v>
      </c>
      <c r="F490" s="45" t="s">
        <v>1918</v>
      </c>
      <c r="G490" s="4">
        <v>1</v>
      </c>
      <c r="H490" s="4">
        <v>4</v>
      </c>
      <c r="I490" s="4">
        <f t="shared" si="16"/>
        <v>4</v>
      </c>
      <c r="J490" s="68">
        <v>480</v>
      </c>
      <c r="K490" s="75">
        <v>0.68899999999999995</v>
      </c>
      <c r="L490" s="19">
        <f t="shared" si="17"/>
        <v>1322.8799999999999</v>
      </c>
      <c r="M490" s="26" t="s">
        <v>4616</v>
      </c>
    </row>
    <row r="491" spans="1:13" ht="103.5" customHeight="1" x14ac:dyDescent="0.25">
      <c r="A491" s="34" t="s">
        <v>2434</v>
      </c>
      <c r="B491" s="37" t="s">
        <v>1634</v>
      </c>
      <c r="C491" s="17" t="s">
        <v>838</v>
      </c>
      <c r="D491" s="60" t="s">
        <v>839</v>
      </c>
      <c r="E491" s="60" t="s">
        <v>668</v>
      </c>
      <c r="F491" s="45" t="s">
        <v>334</v>
      </c>
      <c r="G491" s="4">
        <v>1</v>
      </c>
      <c r="H491" s="4">
        <v>4</v>
      </c>
      <c r="I491" s="4">
        <f t="shared" si="16"/>
        <v>4</v>
      </c>
      <c r="J491" s="68">
        <v>320</v>
      </c>
      <c r="K491" s="75">
        <v>0.68899999999999995</v>
      </c>
      <c r="L491" s="19">
        <f t="shared" si="17"/>
        <v>881.92</v>
      </c>
      <c r="M491" s="26" t="s">
        <v>4616</v>
      </c>
    </row>
    <row r="492" spans="1:13" ht="103.5" customHeight="1" x14ac:dyDescent="0.25">
      <c r="A492" s="34" t="s">
        <v>2435</v>
      </c>
      <c r="B492" s="37" t="s">
        <v>1636</v>
      </c>
      <c r="C492" s="17" t="s">
        <v>843</v>
      </c>
      <c r="D492" s="60" t="s">
        <v>844</v>
      </c>
      <c r="E492" s="60" t="s">
        <v>845</v>
      </c>
      <c r="F492" s="45" t="s">
        <v>344</v>
      </c>
      <c r="G492" s="4">
        <v>1</v>
      </c>
      <c r="H492" s="4">
        <v>4</v>
      </c>
      <c r="I492" s="4">
        <f t="shared" si="16"/>
        <v>4</v>
      </c>
      <c r="J492" s="68">
        <v>350</v>
      </c>
      <c r="K492" s="75">
        <v>0.68899999999999995</v>
      </c>
      <c r="L492" s="19">
        <f t="shared" si="17"/>
        <v>964.59999999999991</v>
      </c>
      <c r="M492" s="26" t="s">
        <v>4616</v>
      </c>
    </row>
    <row r="493" spans="1:13" ht="103.5" customHeight="1" x14ac:dyDescent="0.25">
      <c r="A493" s="34" t="s">
        <v>2436</v>
      </c>
      <c r="B493" s="37" t="s">
        <v>1637</v>
      </c>
      <c r="C493" s="17" t="s">
        <v>846</v>
      </c>
      <c r="D493" s="60" t="s">
        <v>847</v>
      </c>
      <c r="E493" s="60" t="s">
        <v>848</v>
      </c>
      <c r="F493" s="45" t="s">
        <v>1923</v>
      </c>
      <c r="G493" s="4">
        <v>1</v>
      </c>
      <c r="H493" s="4">
        <v>4</v>
      </c>
      <c r="I493" s="4">
        <f t="shared" si="16"/>
        <v>4</v>
      </c>
      <c r="J493" s="68">
        <v>480</v>
      </c>
      <c r="K493" s="75">
        <v>0.68899999999999995</v>
      </c>
      <c r="L493" s="19">
        <f t="shared" si="17"/>
        <v>1322.8799999999999</v>
      </c>
      <c r="M493" s="26" t="s">
        <v>4616</v>
      </c>
    </row>
    <row r="494" spans="1:13" ht="103.5" customHeight="1" x14ac:dyDescent="0.25">
      <c r="A494" s="34" t="s">
        <v>2437</v>
      </c>
      <c r="B494" s="37" t="s">
        <v>1662</v>
      </c>
      <c r="C494" s="17" t="s">
        <v>907</v>
      </c>
      <c r="D494" s="60" t="s">
        <v>908</v>
      </c>
      <c r="E494" s="60" t="s">
        <v>909</v>
      </c>
      <c r="F494" s="45" t="s">
        <v>344</v>
      </c>
      <c r="G494" s="4">
        <v>1</v>
      </c>
      <c r="H494" s="4">
        <v>4</v>
      </c>
      <c r="I494" s="4">
        <f t="shared" si="16"/>
        <v>4</v>
      </c>
      <c r="J494" s="68">
        <v>1099</v>
      </c>
      <c r="K494" s="75">
        <v>0.68899999999999995</v>
      </c>
      <c r="L494" s="19">
        <f t="shared" si="17"/>
        <v>3028.8439999999996</v>
      </c>
      <c r="M494" s="26" t="s">
        <v>4616</v>
      </c>
    </row>
    <row r="495" spans="1:13" ht="103.5" customHeight="1" x14ac:dyDescent="0.25">
      <c r="A495" s="34" t="s">
        <v>2438</v>
      </c>
      <c r="B495" s="37" t="s">
        <v>1697</v>
      </c>
      <c r="C495" s="17" t="s">
        <v>990</v>
      </c>
      <c r="D495" s="60" t="s">
        <v>991</v>
      </c>
      <c r="E495" s="60" t="s">
        <v>989</v>
      </c>
      <c r="F495" s="45" t="s">
        <v>332</v>
      </c>
      <c r="G495" s="4">
        <v>1</v>
      </c>
      <c r="H495" s="4">
        <v>4</v>
      </c>
      <c r="I495" s="4">
        <f t="shared" si="16"/>
        <v>4</v>
      </c>
      <c r="J495" s="68">
        <v>360</v>
      </c>
      <c r="K495" s="75">
        <v>0.68899999999999995</v>
      </c>
      <c r="L495" s="19">
        <f t="shared" si="17"/>
        <v>992.16</v>
      </c>
      <c r="M495" s="26" t="s">
        <v>4616</v>
      </c>
    </row>
    <row r="496" spans="1:13" ht="103.5" customHeight="1" x14ac:dyDescent="0.25">
      <c r="A496" s="34" t="s">
        <v>2439</v>
      </c>
      <c r="B496" s="37" t="s">
        <v>1698</v>
      </c>
      <c r="C496" s="17" t="s">
        <v>992</v>
      </c>
      <c r="D496" s="60" t="s">
        <v>993</v>
      </c>
      <c r="E496" s="60" t="s">
        <v>994</v>
      </c>
      <c r="F496" s="45" t="s">
        <v>336</v>
      </c>
      <c r="G496" s="4">
        <v>1</v>
      </c>
      <c r="H496" s="4">
        <v>4</v>
      </c>
      <c r="I496" s="4">
        <f t="shared" si="16"/>
        <v>4</v>
      </c>
      <c r="J496" s="68">
        <v>620</v>
      </c>
      <c r="K496" s="75">
        <v>0.68899999999999995</v>
      </c>
      <c r="L496" s="19">
        <f t="shared" si="17"/>
        <v>1708.7199999999998</v>
      </c>
      <c r="M496" s="26" t="s">
        <v>4616</v>
      </c>
    </row>
    <row r="497" spans="1:13" ht="103.5" customHeight="1" x14ac:dyDescent="0.25">
      <c r="A497" s="34" t="s">
        <v>2440</v>
      </c>
      <c r="B497" s="37" t="s">
        <v>1693</v>
      </c>
      <c r="C497" s="17" t="s">
        <v>979</v>
      </c>
      <c r="D497" s="60" t="s">
        <v>980</v>
      </c>
      <c r="E497" s="60" t="s">
        <v>257</v>
      </c>
      <c r="F497" s="45" t="s">
        <v>1917</v>
      </c>
      <c r="G497" s="4">
        <v>1</v>
      </c>
      <c r="H497" s="4">
        <v>4</v>
      </c>
      <c r="I497" s="4">
        <f t="shared" si="16"/>
        <v>4</v>
      </c>
      <c r="J497" s="68">
        <v>580</v>
      </c>
      <c r="K497" s="75">
        <v>0.68899999999999995</v>
      </c>
      <c r="L497" s="19">
        <f t="shared" si="17"/>
        <v>1598.4799999999998</v>
      </c>
      <c r="M497" s="26" t="s">
        <v>4616</v>
      </c>
    </row>
    <row r="498" spans="1:13" ht="103.5" customHeight="1" x14ac:dyDescent="0.25">
      <c r="A498" s="34" t="s">
        <v>2441</v>
      </c>
      <c r="B498" s="37" t="s">
        <v>1694</v>
      </c>
      <c r="C498" s="17" t="s">
        <v>981</v>
      </c>
      <c r="D498" s="60" t="s">
        <v>982</v>
      </c>
      <c r="E498" s="60" t="s">
        <v>983</v>
      </c>
      <c r="F498" s="45" t="s">
        <v>323</v>
      </c>
      <c r="G498" s="4">
        <v>1</v>
      </c>
      <c r="H498" s="4">
        <v>4</v>
      </c>
      <c r="I498" s="4">
        <f t="shared" si="16"/>
        <v>4</v>
      </c>
      <c r="J498" s="68">
        <v>300</v>
      </c>
      <c r="K498" s="75">
        <v>0.68899999999999995</v>
      </c>
      <c r="L498" s="19">
        <f t="shared" si="17"/>
        <v>826.8</v>
      </c>
      <c r="M498" s="26" t="s">
        <v>4616</v>
      </c>
    </row>
    <row r="499" spans="1:13" ht="103.5" customHeight="1" x14ac:dyDescent="0.25">
      <c r="A499" s="34" t="s">
        <v>2442</v>
      </c>
      <c r="B499" s="37" t="s">
        <v>1695</v>
      </c>
      <c r="C499" s="17" t="s">
        <v>984</v>
      </c>
      <c r="D499" s="60" t="s">
        <v>985</v>
      </c>
      <c r="E499" s="60" t="s">
        <v>986</v>
      </c>
      <c r="F499" s="45" t="s">
        <v>1925</v>
      </c>
      <c r="G499" s="4">
        <v>1</v>
      </c>
      <c r="H499" s="4">
        <v>4</v>
      </c>
      <c r="I499" s="4">
        <f t="shared" si="16"/>
        <v>4</v>
      </c>
      <c r="J499" s="68">
        <v>220</v>
      </c>
      <c r="K499" s="75">
        <v>0.68899999999999995</v>
      </c>
      <c r="L499" s="19">
        <f t="shared" si="17"/>
        <v>606.31999999999994</v>
      </c>
      <c r="M499" s="26" t="s">
        <v>4616</v>
      </c>
    </row>
    <row r="500" spans="1:13" ht="103.5" customHeight="1" x14ac:dyDescent="0.25">
      <c r="A500" s="34" t="s">
        <v>2443</v>
      </c>
      <c r="B500" s="37" t="s">
        <v>1696</v>
      </c>
      <c r="C500" s="17" t="s">
        <v>987</v>
      </c>
      <c r="D500" s="60" t="s">
        <v>988</v>
      </c>
      <c r="E500" s="60" t="s">
        <v>989</v>
      </c>
      <c r="F500" s="45" t="s">
        <v>332</v>
      </c>
      <c r="G500" s="4">
        <v>1</v>
      </c>
      <c r="H500" s="4">
        <v>4</v>
      </c>
      <c r="I500" s="4">
        <f t="shared" si="16"/>
        <v>4</v>
      </c>
      <c r="J500" s="68">
        <v>420</v>
      </c>
      <c r="K500" s="75">
        <v>0.68899999999999995</v>
      </c>
      <c r="L500" s="19">
        <f t="shared" si="17"/>
        <v>1157.52</v>
      </c>
      <c r="M500" s="26" t="s">
        <v>4616</v>
      </c>
    </row>
    <row r="501" spans="1:13" ht="103.5" customHeight="1" x14ac:dyDescent="0.25">
      <c r="A501" s="34" t="s">
        <v>2444</v>
      </c>
      <c r="B501" s="1" t="s">
        <v>4175</v>
      </c>
      <c r="C501" s="2" t="s">
        <v>4176</v>
      </c>
      <c r="D501" s="58" t="s">
        <v>4177</v>
      </c>
      <c r="E501" s="58" t="s">
        <v>232</v>
      </c>
      <c r="F501" s="50" t="s">
        <v>4339</v>
      </c>
      <c r="G501" s="4">
        <v>1</v>
      </c>
      <c r="H501" s="4">
        <v>4</v>
      </c>
      <c r="I501" s="4">
        <f t="shared" si="16"/>
        <v>4</v>
      </c>
      <c r="J501" s="13">
        <v>450</v>
      </c>
      <c r="K501" s="75">
        <v>0.68899999999999995</v>
      </c>
      <c r="L501" s="19">
        <f t="shared" si="17"/>
        <v>1240.1999999999998</v>
      </c>
      <c r="M501" s="26" t="s">
        <v>4616</v>
      </c>
    </row>
    <row r="502" spans="1:13" ht="103.5" customHeight="1" x14ac:dyDescent="0.25">
      <c r="A502" s="34" t="s">
        <v>2445</v>
      </c>
      <c r="B502" s="1" t="s">
        <v>4178</v>
      </c>
      <c r="C502" s="2" t="s">
        <v>4179</v>
      </c>
      <c r="D502" s="58" t="s">
        <v>4180</v>
      </c>
      <c r="E502" s="58" t="s">
        <v>4181</v>
      </c>
      <c r="F502" s="50" t="s">
        <v>2917</v>
      </c>
      <c r="G502" s="4">
        <v>1</v>
      </c>
      <c r="H502" s="4">
        <v>4</v>
      </c>
      <c r="I502" s="4">
        <f t="shared" si="16"/>
        <v>4</v>
      </c>
      <c r="J502" s="13">
        <v>480</v>
      </c>
      <c r="K502" s="75">
        <v>0.68899999999999995</v>
      </c>
      <c r="L502" s="19">
        <f t="shared" si="17"/>
        <v>1322.8799999999999</v>
      </c>
      <c r="M502" s="26" t="s">
        <v>4616</v>
      </c>
    </row>
    <row r="503" spans="1:13" ht="103.5" customHeight="1" x14ac:dyDescent="0.25">
      <c r="A503" s="34" t="s">
        <v>2446</v>
      </c>
      <c r="B503" s="1" t="s">
        <v>4182</v>
      </c>
      <c r="C503" s="2" t="s">
        <v>4183</v>
      </c>
      <c r="D503" s="58" t="s">
        <v>4184</v>
      </c>
      <c r="E503" s="58" t="s">
        <v>932</v>
      </c>
      <c r="F503" s="50" t="s">
        <v>328</v>
      </c>
      <c r="G503" s="4">
        <v>1</v>
      </c>
      <c r="H503" s="4">
        <v>4</v>
      </c>
      <c r="I503" s="4">
        <f t="shared" si="16"/>
        <v>4</v>
      </c>
      <c r="J503" s="13">
        <v>350</v>
      </c>
      <c r="K503" s="75">
        <v>0.68899999999999995</v>
      </c>
      <c r="L503" s="19">
        <f t="shared" si="17"/>
        <v>964.59999999999991</v>
      </c>
      <c r="M503" s="26" t="s">
        <v>4616</v>
      </c>
    </row>
    <row r="504" spans="1:13" ht="103.5" customHeight="1" x14ac:dyDescent="0.25">
      <c r="A504" s="34" t="s">
        <v>2447</v>
      </c>
      <c r="B504" s="1" t="s">
        <v>4185</v>
      </c>
      <c r="C504" s="2" t="s">
        <v>4186</v>
      </c>
      <c r="D504" s="58" t="s">
        <v>4187</v>
      </c>
      <c r="E504" s="58" t="s">
        <v>671</v>
      </c>
      <c r="F504" s="50" t="s">
        <v>2917</v>
      </c>
      <c r="G504" s="4">
        <v>1</v>
      </c>
      <c r="H504" s="4">
        <v>4</v>
      </c>
      <c r="I504" s="4">
        <f t="shared" si="16"/>
        <v>4</v>
      </c>
      <c r="J504" s="13">
        <v>390</v>
      </c>
      <c r="K504" s="75">
        <v>0.68899999999999995</v>
      </c>
      <c r="L504" s="19">
        <f t="shared" si="17"/>
        <v>1074.8399999999999</v>
      </c>
      <c r="M504" s="26" t="s">
        <v>4616</v>
      </c>
    </row>
    <row r="505" spans="1:13" ht="103.5" customHeight="1" x14ac:dyDescent="0.25">
      <c r="A505" s="34" t="s">
        <v>2448</v>
      </c>
      <c r="B505" s="1" t="s">
        <v>4188</v>
      </c>
      <c r="C505" s="2" t="s">
        <v>4189</v>
      </c>
      <c r="D505" s="58" t="s">
        <v>4190</v>
      </c>
      <c r="E505" s="58" t="s">
        <v>4191</v>
      </c>
      <c r="F505" s="50" t="s">
        <v>4344</v>
      </c>
      <c r="G505" s="4">
        <v>1</v>
      </c>
      <c r="H505" s="4">
        <v>4</v>
      </c>
      <c r="I505" s="4">
        <f t="shared" si="16"/>
        <v>4</v>
      </c>
      <c r="J505" s="13">
        <v>500</v>
      </c>
      <c r="K505" s="75">
        <v>0.68899999999999995</v>
      </c>
      <c r="L505" s="19">
        <f t="shared" si="17"/>
        <v>1378</v>
      </c>
      <c r="M505" s="26" t="s">
        <v>4616</v>
      </c>
    </row>
    <row r="506" spans="1:13" ht="103.5" customHeight="1" x14ac:dyDescent="0.25">
      <c r="A506" s="34" t="s">
        <v>2449</v>
      </c>
      <c r="B506" s="1" t="s">
        <v>4192</v>
      </c>
      <c r="C506" s="2" t="s">
        <v>4193</v>
      </c>
      <c r="D506" s="58" t="s">
        <v>4194</v>
      </c>
      <c r="E506" s="58" t="s">
        <v>829</v>
      </c>
      <c r="F506" s="50" t="s">
        <v>4342</v>
      </c>
      <c r="G506" s="4">
        <v>1</v>
      </c>
      <c r="H506" s="4">
        <v>4</v>
      </c>
      <c r="I506" s="4">
        <f t="shared" si="16"/>
        <v>4</v>
      </c>
      <c r="J506" s="13">
        <v>700</v>
      </c>
      <c r="K506" s="75">
        <v>0.68899999999999995</v>
      </c>
      <c r="L506" s="19">
        <f t="shared" si="17"/>
        <v>1929.1999999999998</v>
      </c>
      <c r="M506" s="26" t="s">
        <v>4616</v>
      </c>
    </row>
    <row r="507" spans="1:13" ht="103.5" customHeight="1" x14ac:dyDescent="0.25">
      <c r="A507" s="34" t="s">
        <v>2450</v>
      </c>
      <c r="B507" s="1" t="s">
        <v>4195</v>
      </c>
      <c r="C507" s="2" t="s">
        <v>4196</v>
      </c>
      <c r="D507" s="58" t="s">
        <v>4197</v>
      </c>
      <c r="E507" s="58" t="s">
        <v>7</v>
      </c>
      <c r="F507" s="50" t="s">
        <v>333</v>
      </c>
      <c r="G507" s="4">
        <v>1</v>
      </c>
      <c r="H507" s="4">
        <v>4</v>
      </c>
      <c r="I507" s="4">
        <f t="shared" si="16"/>
        <v>4</v>
      </c>
      <c r="J507" s="13">
        <v>650</v>
      </c>
      <c r="K507" s="75">
        <v>0.68899999999999995</v>
      </c>
      <c r="L507" s="19">
        <f t="shared" si="17"/>
        <v>1791.3999999999999</v>
      </c>
      <c r="M507" s="26" t="s">
        <v>4616</v>
      </c>
    </row>
    <row r="508" spans="1:13" ht="103.5" customHeight="1" x14ac:dyDescent="0.25">
      <c r="A508" s="34" t="s">
        <v>2451</v>
      </c>
      <c r="B508" s="1" t="s">
        <v>4198</v>
      </c>
      <c r="C508" s="2" t="s">
        <v>4199</v>
      </c>
      <c r="D508" s="58" t="s">
        <v>4200</v>
      </c>
      <c r="E508" s="58" t="s">
        <v>232</v>
      </c>
      <c r="F508" s="50" t="s">
        <v>4339</v>
      </c>
      <c r="G508" s="4">
        <v>1</v>
      </c>
      <c r="H508" s="4">
        <v>4</v>
      </c>
      <c r="I508" s="4">
        <f t="shared" si="16"/>
        <v>4</v>
      </c>
      <c r="J508" s="13">
        <v>600</v>
      </c>
      <c r="K508" s="75">
        <v>0.68899999999999995</v>
      </c>
      <c r="L508" s="19">
        <f t="shared" si="17"/>
        <v>1653.6</v>
      </c>
      <c r="M508" s="26" t="s">
        <v>4616</v>
      </c>
    </row>
    <row r="509" spans="1:13" ht="103.5" customHeight="1" x14ac:dyDescent="0.25">
      <c r="A509" s="34" t="s">
        <v>2452</v>
      </c>
      <c r="B509" s="1" t="s">
        <v>4201</v>
      </c>
      <c r="C509" s="2" t="s">
        <v>4202</v>
      </c>
      <c r="D509" s="58" t="s">
        <v>4203</v>
      </c>
      <c r="E509" s="58" t="s">
        <v>950</v>
      </c>
      <c r="F509" s="50" t="s">
        <v>327</v>
      </c>
      <c r="G509" s="4">
        <v>1</v>
      </c>
      <c r="H509" s="4">
        <v>4</v>
      </c>
      <c r="I509" s="4">
        <f t="shared" si="16"/>
        <v>4</v>
      </c>
      <c r="J509" s="13">
        <v>480</v>
      </c>
      <c r="K509" s="75">
        <v>0.68899999999999995</v>
      </c>
      <c r="L509" s="19">
        <f t="shared" si="17"/>
        <v>1322.8799999999999</v>
      </c>
      <c r="M509" s="26" t="s">
        <v>4616</v>
      </c>
    </row>
    <row r="510" spans="1:13" ht="103.5" customHeight="1" x14ac:dyDescent="0.25">
      <c r="A510" s="34" t="s">
        <v>2453</v>
      </c>
      <c r="B510" s="1" t="s">
        <v>4204</v>
      </c>
      <c r="C510" s="2" t="s">
        <v>4205</v>
      </c>
      <c r="D510" s="58" t="s">
        <v>4206</v>
      </c>
      <c r="E510" s="58" t="s">
        <v>950</v>
      </c>
      <c r="F510" s="50" t="s">
        <v>327</v>
      </c>
      <c r="G510" s="4">
        <v>1</v>
      </c>
      <c r="H510" s="4">
        <v>4</v>
      </c>
      <c r="I510" s="4">
        <f t="shared" si="16"/>
        <v>4</v>
      </c>
      <c r="J510" s="13">
        <v>420</v>
      </c>
      <c r="K510" s="75">
        <v>0.68899999999999995</v>
      </c>
      <c r="L510" s="19">
        <f t="shared" si="17"/>
        <v>1157.52</v>
      </c>
      <c r="M510" s="26" t="s">
        <v>4616</v>
      </c>
    </row>
    <row r="511" spans="1:13" ht="103.5" customHeight="1" x14ac:dyDescent="0.25">
      <c r="A511" s="34" t="s">
        <v>2454</v>
      </c>
      <c r="B511" s="1" t="s">
        <v>4207</v>
      </c>
      <c r="C511" s="2" t="s">
        <v>4208</v>
      </c>
      <c r="D511" s="58" t="s">
        <v>4209</v>
      </c>
      <c r="E511" s="58" t="s">
        <v>7</v>
      </c>
      <c r="F511" s="50" t="s">
        <v>4346</v>
      </c>
      <c r="G511" s="4">
        <v>1</v>
      </c>
      <c r="H511" s="4">
        <v>4</v>
      </c>
      <c r="I511" s="4">
        <f t="shared" si="16"/>
        <v>4</v>
      </c>
      <c r="J511" s="13">
        <v>480</v>
      </c>
      <c r="K511" s="75">
        <v>0.68899999999999995</v>
      </c>
      <c r="L511" s="19">
        <f t="shared" si="17"/>
        <v>1322.8799999999999</v>
      </c>
      <c r="M511" s="26" t="s">
        <v>4616</v>
      </c>
    </row>
    <row r="512" spans="1:13" ht="103.5" customHeight="1" x14ac:dyDescent="0.25">
      <c r="A512" s="34" t="s">
        <v>2455</v>
      </c>
      <c r="B512" s="1" t="s">
        <v>4210</v>
      </c>
      <c r="C512" s="2" t="s">
        <v>4211</v>
      </c>
      <c r="D512" s="58" t="s">
        <v>4212</v>
      </c>
      <c r="E512" s="58" t="s">
        <v>169</v>
      </c>
      <c r="F512" s="50" t="s">
        <v>4343</v>
      </c>
      <c r="G512" s="4">
        <v>1</v>
      </c>
      <c r="H512" s="4">
        <v>4</v>
      </c>
      <c r="I512" s="4">
        <f t="shared" si="16"/>
        <v>4</v>
      </c>
      <c r="J512" s="13">
        <v>460</v>
      </c>
      <c r="K512" s="75">
        <v>0.68899999999999995</v>
      </c>
      <c r="L512" s="19">
        <f t="shared" si="17"/>
        <v>1267.76</v>
      </c>
      <c r="M512" s="26" t="s">
        <v>4616</v>
      </c>
    </row>
    <row r="513" spans="1:13" ht="103.5" customHeight="1" x14ac:dyDescent="0.25">
      <c r="A513" s="34" t="s">
        <v>2456</v>
      </c>
      <c r="B513" s="1" t="s">
        <v>4213</v>
      </c>
      <c r="C513" s="2" t="s">
        <v>4214</v>
      </c>
      <c r="D513" s="58" t="s">
        <v>4215</v>
      </c>
      <c r="E513" s="58" t="s">
        <v>169</v>
      </c>
      <c r="F513" s="50" t="s">
        <v>4343</v>
      </c>
      <c r="G513" s="4">
        <v>1</v>
      </c>
      <c r="H513" s="4">
        <v>4</v>
      </c>
      <c r="I513" s="4">
        <f t="shared" si="16"/>
        <v>4</v>
      </c>
      <c r="J513" s="13">
        <v>390</v>
      </c>
      <c r="K513" s="75">
        <v>0.68899999999999995</v>
      </c>
      <c r="L513" s="19">
        <f t="shared" si="17"/>
        <v>1074.8399999999999</v>
      </c>
      <c r="M513" s="26" t="s">
        <v>4616</v>
      </c>
    </row>
    <row r="514" spans="1:13" ht="103.5" customHeight="1" x14ac:dyDescent="0.25">
      <c r="A514" s="34" t="s">
        <v>2457</v>
      </c>
      <c r="B514" s="1" t="s">
        <v>4216</v>
      </c>
      <c r="C514" s="2" t="s">
        <v>4217</v>
      </c>
      <c r="D514" s="58" t="s">
        <v>4218</v>
      </c>
      <c r="E514" s="58" t="s">
        <v>169</v>
      </c>
      <c r="F514" s="50" t="s">
        <v>4343</v>
      </c>
      <c r="G514" s="4">
        <v>1</v>
      </c>
      <c r="H514" s="4">
        <v>4</v>
      </c>
      <c r="I514" s="4">
        <f t="shared" si="16"/>
        <v>4</v>
      </c>
      <c r="J514" s="13">
        <v>399</v>
      </c>
      <c r="K514" s="75">
        <v>0.68899999999999995</v>
      </c>
      <c r="L514" s="19">
        <f t="shared" si="17"/>
        <v>1099.644</v>
      </c>
      <c r="M514" s="26" t="s">
        <v>4616</v>
      </c>
    </row>
    <row r="515" spans="1:13" ht="103.5" customHeight="1" x14ac:dyDescent="0.25">
      <c r="A515" s="34" t="s">
        <v>2458</v>
      </c>
      <c r="B515" s="1" t="s">
        <v>4219</v>
      </c>
      <c r="C515" s="2" t="s">
        <v>4220</v>
      </c>
      <c r="D515" s="58" t="s">
        <v>4221</v>
      </c>
      <c r="E515" s="58" t="s">
        <v>169</v>
      </c>
      <c r="F515" s="50" t="s">
        <v>4343</v>
      </c>
      <c r="G515" s="4">
        <v>1</v>
      </c>
      <c r="H515" s="4">
        <v>4</v>
      </c>
      <c r="I515" s="4">
        <f t="shared" ref="I515:I578" si="18">G515*H515</f>
        <v>4</v>
      </c>
      <c r="J515" s="13">
        <v>390</v>
      </c>
      <c r="K515" s="75">
        <v>0.68899999999999995</v>
      </c>
      <c r="L515" s="19">
        <f t="shared" ref="L515:L578" si="19">J515*H515*K515</f>
        <v>1074.8399999999999</v>
      </c>
      <c r="M515" s="26" t="s">
        <v>4616</v>
      </c>
    </row>
    <row r="516" spans="1:13" ht="103.5" customHeight="1" x14ac:dyDescent="0.25">
      <c r="A516" s="34" t="s">
        <v>2459</v>
      </c>
      <c r="B516" s="1" t="s">
        <v>4222</v>
      </c>
      <c r="C516" s="2" t="s">
        <v>4223</v>
      </c>
      <c r="D516" s="58" t="s">
        <v>4224</v>
      </c>
      <c r="E516" s="58" t="s">
        <v>169</v>
      </c>
      <c r="F516" s="50" t="s">
        <v>4343</v>
      </c>
      <c r="G516" s="4">
        <v>1</v>
      </c>
      <c r="H516" s="4">
        <v>4</v>
      </c>
      <c r="I516" s="4">
        <f t="shared" si="18"/>
        <v>4</v>
      </c>
      <c r="J516" s="13">
        <v>360</v>
      </c>
      <c r="K516" s="75">
        <v>0.68899999999999995</v>
      </c>
      <c r="L516" s="19">
        <f t="shared" si="19"/>
        <v>992.16</v>
      </c>
      <c r="M516" s="26" t="s">
        <v>4616</v>
      </c>
    </row>
    <row r="517" spans="1:13" ht="103.5" customHeight="1" x14ac:dyDescent="0.25">
      <c r="A517" s="34" t="s">
        <v>2460</v>
      </c>
      <c r="B517" s="1" t="s">
        <v>4225</v>
      </c>
      <c r="C517" s="2" t="s">
        <v>4226</v>
      </c>
      <c r="D517" s="58" t="s">
        <v>4227</v>
      </c>
      <c r="E517" s="58" t="s">
        <v>4228</v>
      </c>
      <c r="F517" s="50" t="s">
        <v>4354</v>
      </c>
      <c r="G517" s="4">
        <v>1</v>
      </c>
      <c r="H517" s="4">
        <v>4</v>
      </c>
      <c r="I517" s="4">
        <f t="shared" si="18"/>
        <v>4</v>
      </c>
      <c r="J517" s="13">
        <v>450</v>
      </c>
      <c r="K517" s="75">
        <v>0.68899999999999995</v>
      </c>
      <c r="L517" s="19">
        <f t="shared" si="19"/>
        <v>1240.1999999999998</v>
      </c>
      <c r="M517" s="26" t="s">
        <v>4616</v>
      </c>
    </row>
    <row r="518" spans="1:13" ht="103.5" customHeight="1" x14ac:dyDescent="0.25">
      <c r="A518" s="34" t="s">
        <v>2461</v>
      </c>
      <c r="B518" s="1" t="s">
        <v>4229</v>
      </c>
      <c r="C518" s="2" t="s">
        <v>4230</v>
      </c>
      <c r="D518" s="58" t="s">
        <v>4231</v>
      </c>
      <c r="E518" s="58" t="s">
        <v>598</v>
      </c>
      <c r="F518" s="50" t="s">
        <v>4354</v>
      </c>
      <c r="G518" s="4">
        <v>1</v>
      </c>
      <c r="H518" s="4">
        <v>4</v>
      </c>
      <c r="I518" s="4">
        <f t="shared" si="18"/>
        <v>4</v>
      </c>
      <c r="J518" s="13">
        <v>420</v>
      </c>
      <c r="K518" s="75">
        <v>0.68899999999999995</v>
      </c>
      <c r="L518" s="19">
        <f t="shared" si="19"/>
        <v>1157.52</v>
      </c>
      <c r="M518" s="26" t="s">
        <v>4616</v>
      </c>
    </row>
    <row r="519" spans="1:13" ht="103.5" customHeight="1" x14ac:dyDescent="0.25">
      <c r="A519" s="34" t="s">
        <v>2462</v>
      </c>
      <c r="B519" s="1" t="s">
        <v>4232</v>
      </c>
      <c r="C519" s="2" t="s">
        <v>4233</v>
      </c>
      <c r="D519" s="58" t="s">
        <v>4234</v>
      </c>
      <c r="E519" s="58" t="s">
        <v>1217</v>
      </c>
      <c r="F519" s="50" t="s">
        <v>4354</v>
      </c>
      <c r="G519" s="4">
        <v>1</v>
      </c>
      <c r="H519" s="4">
        <v>4</v>
      </c>
      <c r="I519" s="4">
        <f t="shared" si="18"/>
        <v>4</v>
      </c>
      <c r="J519" s="13">
        <v>380</v>
      </c>
      <c r="K519" s="75">
        <v>0.68899999999999995</v>
      </c>
      <c r="L519" s="19">
        <f t="shared" si="19"/>
        <v>1047.28</v>
      </c>
      <c r="M519" s="26" t="s">
        <v>4616</v>
      </c>
    </row>
    <row r="520" spans="1:13" ht="103.5" customHeight="1" x14ac:dyDescent="0.25">
      <c r="A520" s="34" t="s">
        <v>2463</v>
      </c>
      <c r="B520" s="1" t="s">
        <v>4235</v>
      </c>
      <c r="C520" s="2" t="s">
        <v>4236</v>
      </c>
      <c r="D520" s="58" t="s">
        <v>4237</v>
      </c>
      <c r="E520" s="58" t="s">
        <v>2901</v>
      </c>
      <c r="F520" s="50" t="s">
        <v>328</v>
      </c>
      <c r="G520" s="4">
        <v>1</v>
      </c>
      <c r="H520" s="4">
        <v>4</v>
      </c>
      <c r="I520" s="4">
        <f t="shared" si="18"/>
        <v>4</v>
      </c>
      <c r="J520" s="13">
        <v>450</v>
      </c>
      <c r="K520" s="75">
        <v>0.68899999999999995</v>
      </c>
      <c r="L520" s="19">
        <f t="shared" si="19"/>
        <v>1240.1999999999998</v>
      </c>
      <c r="M520" s="26" t="s">
        <v>4616</v>
      </c>
    </row>
    <row r="521" spans="1:13" ht="103.5" customHeight="1" x14ac:dyDescent="0.25">
      <c r="A521" s="34" t="s">
        <v>2464</v>
      </c>
      <c r="B521" s="1" t="s">
        <v>4238</v>
      </c>
      <c r="C521" s="2" t="s">
        <v>4239</v>
      </c>
      <c r="D521" s="58" t="s">
        <v>4240</v>
      </c>
      <c r="E521" s="58" t="s">
        <v>4241</v>
      </c>
      <c r="F521" s="50" t="s">
        <v>328</v>
      </c>
      <c r="G521" s="4">
        <v>1</v>
      </c>
      <c r="H521" s="4">
        <v>4</v>
      </c>
      <c r="I521" s="4">
        <f t="shared" si="18"/>
        <v>4</v>
      </c>
      <c r="J521" s="13">
        <v>520</v>
      </c>
      <c r="K521" s="75">
        <v>0.68899999999999995</v>
      </c>
      <c r="L521" s="19">
        <f t="shared" si="19"/>
        <v>1433.12</v>
      </c>
      <c r="M521" s="26" t="s">
        <v>4616</v>
      </c>
    </row>
    <row r="522" spans="1:13" ht="103.5" customHeight="1" x14ac:dyDescent="0.25">
      <c r="A522" s="34" t="s">
        <v>2465</v>
      </c>
      <c r="B522" s="1" t="s">
        <v>4242</v>
      </c>
      <c r="C522" s="2" t="s">
        <v>4243</v>
      </c>
      <c r="D522" s="58" t="s">
        <v>4244</v>
      </c>
      <c r="E522" s="58" t="s">
        <v>218</v>
      </c>
      <c r="F522" s="50" t="s">
        <v>4342</v>
      </c>
      <c r="G522" s="4">
        <v>1</v>
      </c>
      <c r="H522" s="4">
        <v>4</v>
      </c>
      <c r="I522" s="4">
        <f t="shared" si="18"/>
        <v>4</v>
      </c>
      <c r="J522" s="13">
        <v>320</v>
      </c>
      <c r="K522" s="75">
        <v>0.68899999999999995</v>
      </c>
      <c r="L522" s="19">
        <f t="shared" si="19"/>
        <v>881.92</v>
      </c>
      <c r="M522" s="26" t="s">
        <v>4616</v>
      </c>
    </row>
    <row r="523" spans="1:13" ht="103.5" customHeight="1" x14ac:dyDescent="0.25">
      <c r="A523" s="34" t="s">
        <v>2466</v>
      </c>
      <c r="B523" s="1" t="s">
        <v>4245</v>
      </c>
      <c r="C523" s="2" t="s">
        <v>4246</v>
      </c>
      <c r="D523" s="58" t="s">
        <v>4247</v>
      </c>
      <c r="E523" s="58" t="s">
        <v>4248</v>
      </c>
      <c r="F523" s="50" t="s">
        <v>4355</v>
      </c>
      <c r="G523" s="4">
        <v>1</v>
      </c>
      <c r="H523" s="4">
        <v>4</v>
      </c>
      <c r="I523" s="4">
        <f t="shared" si="18"/>
        <v>4</v>
      </c>
      <c r="J523" s="13">
        <v>680</v>
      </c>
      <c r="K523" s="75">
        <v>0.68899999999999995</v>
      </c>
      <c r="L523" s="19">
        <f t="shared" si="19"/>
        <v>1874.08</v>
      </c>
      <c r="M523" s="26" t="s">
        <v>4616</v>
      </c>
    </row>
    <row r="524" spans="1:13" ht="103.5" customHeight="1" x14ac:dyDescent="0.25">
      <c r="A524" s="34" t="s">
        <v>2467</v>
      </c>
      <c r="B524" s="1" t="s">
        <v>4249</v>
      </c>
      <c r="C524" s="2" t="s">
        <v>4250</v>
      </c>
      <c r="D524" s="58" t="s">
        <v>4251</v>
      </c>
      <c r="E524" s="58" t="s">
        <v>4248</v>
      </c>
      <c r="F524" s="50" t="s">
        <v>4355</v>
      </c>
      <c r="G524" s="4">
        <v>1</v>
      </c>
      <c r="H524" s="4">
        <v>4</v>
      </c>
      <c r="I524" s="4">
        <f t="shared" si="18"/>
        <v>4</v>
      </c>
      <c r="J524" s="13">
        <v>650</v>
      </c>
      <c r="K524" s="75">
        <v>0.68899999999999995</v>
      </c>
      <c r="L524" s="19">
        <f t="shared" si="19"/>
        <v>1791.3999999999999</v>
      </c>
      <c r="M524" s="26" t="s">
        <v>4616</v>
      </c>
    </row>
    <row r="525" spans="1:13" ht="103.5" customHeight="1" x14ac:dyDescent="0.25">
      <c r="A525" s="34" t="s">
        <v>2468</v>
      </c>
      <c r="B525" s="1" t="s">
        <v>4252</v>
      </c>
      <c r="C525" s="2" t="s">
        <v>4253</v>
      </c>
      <c r="D525" s="58" t="s">
        <v>4254</v>
      </c>
      <c r="E525" s="58" t="s">
        <v>4248</v>
      </c>
      <c r="F525" s="50" t="s">
        <v>4355</v>
      </c>
      <c r="G525" s="4">
        <v>1</v>
      </c>
      <c r="H525" s="4">
        <v>4</v>
      </c>
      <c r="I525" s="4">
        <f t="shared" si="18"/>
        <v>4</v>
      </c>
      <c r="J525" s="13">
        <v>1280</v>
      </c>
      <c r="K525" s="75">
        <v>0.68899999999999995</v>
      </c>
      <c r="L525" s="19">
        <f t="shared" si="19"/>
        <v>3527.68</v>
      </c>
      <c r="M525" s="26" t="s">
        <v>4616</v>
      </c>
    </row>
    <row r="526" spans="1:13" ht="103.5" customHeight="1" x14ac:dyDescent="0.25">
      <c r="A526" s="34" t="s">
        <v>2469</v>
      </c>
      <c r="B526" s="1" t="s">
        <v>4255</v>
      </c>
      <c r="C526" s="2" t="s">
        <v>4256</v>
      </c>
      <c r="D526" s="58" t="s">
        <v>4257</v>
      </c>
      <c r="E526" s="58" t="s">
        <v>7</v>
      </c>
      <c r="F526" s="50" t="s">
        <v>4348</v>
      </c>
      <c r="G526" s="4">
        <v>1</v>
      </c>
      <c r="H526" s="4">
        <v>4</v>
      </c>
      <c r="I526" s="4">
        <f t="shared" si="18"/>
        <v>4</v>
      </c>
      <c r="J526" s="13">
        <v>520</v>
      </c>
      <c r="K526" s="75">
        <v>0.68899999999999995</v>
      </c>
      <c r="L526" s="19">
        <f t="shared" si="19"/>
        <v>1433.12</v>
      </c>
      <c r="M526" s="26" t="s">
        <v>4616</v>
      </c>
    </row>
    <row r="527" spans="1:13" ht="103.5" customHeight="1" x14ac:dyDescent="0.25">
      <c r="A527" s="34" t="s">
        <v>2470</v>
      </c>
      <c r="B527" s="1" t="s">
        <v>4258</v>
      </c>
      <c r="C527" s="2" t="s">
        <v>4259</v>
      </c>
      <c r="D527" s="58" t="s">
        <v>4260</v>
      </c>
      <c r="E527" s="58" t="s">
        <v>4261</v>
      </c>
      <c r="F527" s="50" t="s">
        <v>4343</v>
      </c>
      <c r="G527" s="4">
        <v>1</v>
      </c>
      <c r="H527" s="4">
        <v>4</v>
      </c>
      <c r="I527" s="4">
        <f t="shared" si="18"/>
        <v>4</v>
      </c>
      <c r="J527" s="13">
        <v>400</v>
      </c>
      <c r="K527" s="75">
        <v>0.68899999999999995</v>
      </c>
      <c r="L527" s="19">
        <f t="shared" si="19"/>
        <v>1102.3999999999999</v>
      </c>
      <c r="M527" s="26" t="s">
        <v>4616</v>
      </c>
    </row>
    <row r="528" spans="1:13" ht="103.5" customHeight="1" x14ac:dyDescent="0.25">
      <c r="A528" s="34" t="s">
        <v>2471</v>
      </c>
      <c r="B528" s="1" t="s">
        <v>4262</v>
      </c>
      <c r="C528" s="2" t="s">
        <v>4263</v>
      </c>
      <c r="D528" s="58" t="s">
        <v>4264</v>
      </c>
      <c r="E528" s="58" t="s">
        <v>174</v>
      </c>
      <c r="F528" s="50" t="s">
        <v>4343</v>
      </c>
      <c r="G528" s="4">
        <v>1</v>
      </c>
      <c r="H528" s="4">
        <v>4</v>
      </c>
      <c r="I528" s="4">
        <f t="shared" si="18"/>
        <v>4</v>
      </c>
      <c r="J528" s="13">
        <v>580</v>
      </c>
      <c r="K528" s="75">
        <v>0.68899999999999995</v>
      </c>
      <c r="L528" s="19">
        <f t="shared" si="19"/>
        <v>1598.4799999999998</v>
      </c>
      <c r="M528" s="26" t="s">
        <v>4616</v>
      </c>
    </row>
    <row r="529" spans="1:13" ht="103.5" customHeight="1" x14ac:dyDescent="0.25">
      <c r="A529" s="34" t="s">
        <v>2472</v>
      </c>
      <c r="B529" s="1" t="s">
        <v>4265</v>
      </c>
      <c r="C529" s="2" t="s">
        <v>4266</v>
      </c>
      <c r="D529" s="58" t="s">
        <v>4267</v>
      </c>
      <c r="E529" s="58" t="s">
        <v>4268</v>
      </c>
      <c r="F529" s="50" t="s">
        <v>4342</v>
      </c>
      <c r="G529" s="4">
        <v>8</v>
      </c>
      <c r="H529" s="4">
        <v>4</v>
      </c>
      <c r="I529" s="4">
        <f t="shared" si="18"/>
        <v>32</v>
      </c>
      <c r="J529" s="13">
        <v>580</v>
      </c>
      <c r="K529" s="75">
        <v>0.68899999999999995</v>
      </c>
      <c r="L529" s="19">
        <f t="shared" si="19"/>
        <v>1598.4799999999998</v>
      </c>
      <c r="M529" s="26" t="s">
        <v>4616</v>
      </c>
    </row>
    <row r="530" spans="1:13" ht="103.5" customHeight="1" x14ac:dyDescent="0.25">
      <c r="A530" s="34" t="s">
        <v>2473</v>
      </c>
      <c r="B530" s="1" t="s">
        <v>4269</v>
      </c>
      <c r="C530" s="2" t="s">
        <v>4270</v>
      </c>
      <c r="D530" s="58" t="s">
        <v>1375</v>
      </c>
      <c r="E530" s="58" t="s">
        <v>40</v>
      </c>
      <c r="F530" s="50" t="s">
        <v>4343</v>
      </c>
      <c r="G530" s="4">
        <v>1</v>
      </c>
      <c r="H530" s="4">
        <v>4</v>
      </c>
      <c r="I530" s="4">
        <f t="shared" si="18"/>
        <v>4</v>
      </c>
      <c r="J530" s="13">
        <v>440</v>
      </c>
      <c r="K530" s="75">
        <v>0.68899999999999995</v>
      </c>
      <c r="L530" s="19">
        <f t="shared" si="19"/>
        <v>1212.6399999999999</v>
      </c>
      <c r="M530" s="26" t="s">
        <v>4616</v>
      </c>
    </row>
    <row r="531" spans="1:13" ht="103.5" customHeight="1" x14ac:dyDescent="0.25">
      <c r="A531" s="34" t="s">
        <v>2474</v>
      </c>
      <c r="B531" s="1" t="s">
        <v>4271</v>
      </c>
      <c r="C531" s="2" t="s">
        <v>4272</v>
      </c>
      <c r="D531" s="58" t="s">
        <v>4273</v>
      </c>
      <c r="E531" s="58" t="s">
        <v>4274</v>
      </c>
      <c r="F531" s="50" t="s">
        <v>328</v>
      </c>
      <c r="G531" s="4">
        <v>1</v>
      </c>
      <c r="H531" s="4">
        <v>4</v>
      </c>
      <c r="I531" s="4">
        <f t="shared" si="18"/>
        <v>4</v>
      </c>
      <c r="J531" s="13">
        <v>340</v>
      </c>
      <c r="K531" s="75">
        <v>0.68899999999999995</v>
      </c>
      <c r="L531" s="19">
        <f t="shared" si="19"/>
        <v>937.04</v>
      </c>
      <c r="M531" s="26" t="s">
        <v>4616</v>
      </c>
    </row>
    <row r="532" spans="1:13" ht="103.5" customHeight="1" x14ac:dyDescent="0.25">
      <c r="A532" s="34" t="s">
        <v>2475</v>
      </c>
      <c r="B532" s="1" t="s">
        <v>4275</v>
      </c>
      <c r="C532" s="2" t="s">
        <v>4276</v>
      </c>
      <c r="D532" s="58" t="s">
        <v>4277</v>
      </c>
      <c r="E532" s="58" t="s">
        <v>571</v>
      </c>
      <c r="F532" s="50" t="s">
        <v>328</v>
      </c>
      <c r="G532" s="4">
        <v>1</v>
      </c>
      <c r="H532" s="4">
        <v>4</v>
      </c>
      <c r="I532" s="4">
        <f t="shared" si="18"/>
        <v>4</v>
      </c>
      <c r="J532" s="13">
        <v>280</v>
      </c>
      <c r="K532" s="75">
        <v>0.68899999999999995</v>
      </c>
      <c r="L532" s="19">
        <f t="shared" si="19"/>
        <v>771.68</v>
      </c>
      <c r="M532" s="26" t="s">
        <v>4616</v>
      </c>
    </row>
    <row r="533" spans="1:13" ht="103.5" customHeight="1" x14ac:dyDescent="0.25">
      <c r="A533" s="34" t="s">
        <v>2476</v>
      </c>
      <c r="B533" s="1" t="s">
        <v>4278</v>
      </c>
      <c r="C533" s="2" t="s">
        <v>4279</v>
      </c>
      <c r="D533" s="58" t="s">
        <v>4280</v>
      </c>
      <c r="E533" s="58" t="s">
        <v>4281</v>
      </c>
      <c r="F533" s="50" t="s">
        <v>4351</v>
      </c>
      <c r="G533" s="4">
        <v>1</v>
      </c>
      <c r="H533" s="4">
        <v>4</v>
      </c>
      <c r="I533" s="4">
        <f t="shared" si="18"/>
        <v>4</v>
      </c>
      <c r="J533" s="13">
        <v>400</v>
      </c>
      <c r="K533" s="75">
        <v>0.68899999999999995</v>
      </c>
      <c r="L533" s="19">
        <f t="shared" si="19"/>
        <v>1102.3999999999999</v>
      </c>
      <c r="M533" s="26" t="s">
        <v>4616</v>
      </c>
    </row>
    <row r="534" spans="1:13" ht="103.5" customHeight="1" x14ac:dyDescent="0.25">
      <c r="A534" s="34" t="s">
        <v>2477</v>
      </c>
      <c r="B534" s="1" t="s">
        <v>4282</v>
      </c>
      <c r="C534" s="2" t="s">
        <v>4283</v>
      </c>
      <c r="D534" s="58" t="s">
        <v>4284</v>
      </c>
      <c r="E534" s="58" t="s">
        <v>2741</v>
      </c>
      <c r="F534" s="50" t="s">
        <v>328</v>
      </c>
      <c r="G534" s="4">
        <v>1</v>
      </c>
      <c r="H534" s="4">
        <v>4</v>
      </c>
      <c r="I534" s="4">
        <f t="shared" si="18"/>
        <v>4</v>
      </c>
      <c r="J534" s="13">
        <v>380</v>
      </c>
      <c r="K534" s="75">
        <v>0.68899999999999995</v>
      </c>
      <c r="L534" s="19">
        <f t="shared" si="19"/>
        <v>1047.28</v>
      </c>
      <c r="M534" s="26" t="s">
        <v>4616</v>
      </c>
    </row>
    <row r="535" spans="1:13" ht="103.5" customHeight="1" x14ac:dyDescent="0.25">
      <c r="A535" s="34" t="s">
        <v>2478</v>
      </c>
      <c r="B535" s="1" t="s">
        <v>4285</v>
      </c>
      <c r="C535" s="2" t="s">
        <v>4286</v>
      </c>
      <c r="D535" s="58" t="s">
        <v>4287</v>
      </c>
      <c r="E535" s="58" t="s">
        <v>2741</v>
      </c>
      <c r="F535" s="50" t="s">
        <v>328</v>
      </c>
      <c r="G535" s="4">
        <v>1</v>
      </c>
      <c r="H535" s="4">
        <v>4</v>
      </c>
      <c r="I535" s="4">
        <f t="shared" si="18"/>
        <v>4</v>
      </c>
      <c r="J535" s="13">
        <v>380</v>
      </c>
      <c r="K535" s="75">
        <v>0.68899999999999995</v>
      </c>
      <c r="L535" s="19">
        <f t="shared" si="19"/>
        <v>1047.28</v>
      </c>
      <c r="M535" s="26" t="s">
        <v>4616</v>
      </c>
    </row>
    <row r="536" spans="1:13" ht="103.5" customHeight="1" x14ac:dyDescent="0.25">
      <c r="A536" s="34" t="s">
        <v>2479</v>
      </c>
      <c r="B536" s="1" t="s">
        <v>4288</v>
      </c>
      <c r="C536" s="2" t="s">
        <v>4289</v>
      </c>
      <c r="D536" s="58" t="s">
        <v>4290</v>
      </c>
      <c r="E536" s="58" t="s">
        <v>950</v>
      </c>
      <c r="F536" s="50" t="s">
        <v>4351</v>
      </c>
      <c r="G536" s="4">
        <v>1</v>
      </c>
      <c r="H536" s="4">
        <v>4</v>
      </c>
      <c r="I536" s="4">
        <f t="shared" si="18"/>
        <v>4</v>
      </c>
      <c r="J536" s="13">
        <v>450</v>
      </c>
      <c r="K536" s="75">
        <v>0.68899999999999995</v>
      </c>
      <c r="L536" s="19">
        <f t="shared" si="19"/>
        <v>1240.1999999999998</v>
      </c>
      <c r="M536" s="26" t="s">
        <v>4616</v>
      </c>
    </row>
    <row r="537" spans="1:13" ht="103.5" customHeight="1" x14ac:dyDescent="0.25">
      <c r="A537" s="34" t="s">
        <v>2480</v>
      </c>
      <c r="B537" s="1" t="s">
        <v>4291</v>
      </c>
      <c r="C537" s="2" t="s">
        <v>4292</v>
      </c>
      <c r="D537" s="58" t="s">
        <v>4293</v>
      </c>
      <c r="E537" s="58" t="s">
        <v>111</v>
      </c>
      <c r="F537" s="50" t="s">
        <v>328</v>
      </c>
      <c r="G537" s="4">
        <v>1</v>
      </c>
      <c r="H537" s="4">
        <v>4</v>
      </c>
      <c r="I537" s="4">
        <f t="shared" si="18"/>
        <v>4</v>
      </c>
      <c r="J537" s="13">
        <v>350</v>
      </c>
      <c r="K537" s="75">
        <v>0.68899999999999995</v>
      </c>
      <c r="L537" s="19">
        <f t="shared" si="19"/>
        <v>964.59999999999991</v>
      </c>
      <c r="M537" s="26" t="s">
        <v>4616</v>
      </c>
    </row>
    <row r="538" spans="1:13" ht="103.5" customHeight="1" x14ac:dyDescent="0.25">
      <c r="A538" s="34" t="s">
        <v>2481</v>
      </c>
      <c r="B538" s="1" t="s">
        <v>4294</v>
      </c>
      <c r="C538" s="2" t="s">
        <v>4295</v>
      </c>
      <c r="D538" s="58" t="s">
        <v>4296</v>
      </c>
      <c r="E538" s="58" t="s">
        <v>945</v>
      </c>
      <c r="F538" s="50" t="s">
        <v>4349</v>
      </c>
      <c r="G538" s="4">
        <v>1</v>
      </c>
      <c r="H538" s="4">
        <v>4</v>
      </c>
      <c r="I538" s="4">
        <f t="shared" si="18"/>
        <v>4</v>
      </c>
      <c r="J538" s="13">
        <v>480</v>
      </c>
      <c r="K538" s="75">
        <v>0.68899999999999995</v>
      </c>
      <c r="L538" s="19">
        <f t="shared" si="19"/>
        <v>1322.8799999999999</v>
      </c>
      <c r="M538" s="26" t="s">
        <v>4616</v>
      </c>
    </row>
    <row r="539" spans="1:13" ht="103.5" customHeight="1" x14ac:dyDescent="0.25">
      <c r="A539" s="34" t="s">
        <v>2482</v>
      </c>
      <c r="B539" s="1" t="s">
        <v>4297</v>
      </c>
      <c r="C539" s="2" t="s">
        <v>4298</v>
      </c>
      <c r="D539" s="58" t="s">
        <v>4299</v>
      </c>
      <c r="E539" s="58" t="s">
        <v>4300</v>
      </c>
      <c r="F539" s="50" t="s">
        <v>4341</v>
      </c>
      <c r="G539" s="4">
        <v>1</v>
      </c>
      <c r="H539" s="4">
        <v>4</v>
      </c>
      <c r="I539" s="4">
        <f t="shared" si="18"/>
        <v>4</v>
      </c>
      <c r="J539" s="13">
        <v>380</v>
      </c>
      <c r="K539" s="75">
        <v>0.68899999999999995</v>
      </c>
      <c r="L539" s="19">
        <f t="shared" si="19"/>
        <v>1047.28</v>
      </c>
      <c r="M539" s="26" t="s">
        <v>4616</v>
      </c>
    </row>
    <row r="540" spans="1:13" ht="103.5" customHeight="1" x14ac:dyDescent="0.25">
      <c r="A540" s="34" t="s">
        <v>2483</v>
      </c>
      <c r="B540" s="1" t="s">
        <v>4301</v>
      </c>
      <c r="C540" s="2" t="s">
        <v>4302</v>
      </c>
      <c r="D540" s="58" t="s">
        <v>4303</v>
      </c>
      <c r="E540" s="58" t="s">
        <v>893</v>
      </c>
      <c r="F540" s="50" t="s">
        <v>2917</v>
      </c>
      <c r="G540" s="4">
        <v>1</v>
      </c>
      <c r="H540" s="4">
        <v>4</v>
      </c>
      <c r="I540" s="4">
        <f t="shared" si="18"/>
        <v>4</v>
      </c>
      <c r="J540" s="13">
        <v>420</v>
      </c>
      <c r="K540" s="75">
        <v>0.68899999999999995</v>
      </c>
      <c r="L540" s="19">
        <f t="shared" si="19"/>
        <v>1157.52</v>
      </c>
      <c r="M540" s="26" t="s">
        <v>4616</v>
      </c>
    </row>
    <row r="541" spans="1:13" ht="103.5" customHeight="1" x14ac:dyDescent="0.25">
      <c r="A541" s="34" t="s">
        <v>2484</v>
      </c>
      <c r="B541" s="1" t="s">
        <v>4304</v>
      </c>
      <c r="C541" s="2" t="s">
        <v>4305</v>
      </c>
      <c r="D541" s="58" t="s">
        <v>4306</v>
      </c>
      <c r="E541" s="58" t="s">
        <v>775</v>
      </c>
      <c r="F541" s="50" t="s">
        <v>4343</v>
      </c>
      <c r="G541" s="4">
        <v>1</v>
      </c>
      <c r="H541" s="4">
        <v>4</v>
      </c>
      <c r="I541" s="4">
        <f t="shared" si="18"/>
        <v>4</v>
      </c>
      <c r="J541" s="13">
        <v>340</v>
      </c>
      <c r="K541" s="75">
        <v>0.68899999999999995</v>
      </c>
      <c r="L541" s="19">
        <f t="shared" si="19"/>
        <v>937.04</v>
      </c>
      <c r="M541" s="26" t="s">
        <v>4616</v>
      </c>
    </row>
    <row r="542" spans="1:13" ht="103.5" customHeight="1" x14ac:dyDescent="0.25">
      <c r="A542" s="34" t="s">
        <v>2485</v>
      </c>
      <c r="B542" s="1" t="s">
        <v>4307</v>
      </c>
      <c r="C542" s="2" t="s">
        <v>4308</v>
      </c>
      <c r="D542" s="58" t="s">
        <v>4309</v>
      </c>
      <c r="E542" s="58" t="s">
        <v>4310</v>
      </c>
      <c r="F542" s="50" t="s">
        <v>4355</v>
      </c>
      <c r="G542" s="4">
        <v>1</v>
      </c>
      <c r="H542" s="4">
        <v>4</v>
      </c>
      <c r="I542" s="4">
        <f t="shared" si="18"/>
        <v>4</v>
      </c>
      <c r="J542" s="13">
        <v>350</v>
      </c>
      <c r="K542" s="75">
        <v>0.68899999999999995</v>
      </c>
      <c r="L542" s="19">
        <f t="shared" si="19"/>
        <v>964.59999999999991</v>
      </c>
      <c r="M542" s="26" t="s">
        <v>4616</v>
      </c>
    </row>
    <row r="543" spans="1:13" ht="103.5" customHeight="1" x14ac:dyDescent="0.25">
      <c r="A543" s="34" t="s">
        <v>2486</v>
      </c>
      <c r="B543" s="1" t="s">
        <v>4311</v>
      </c>
      <c r="C543" s="2" t="s">
        <v>4312</v>
      </c>
      <c r="D543" s="58" t="s">
        <v>4313</v>
      </c>
      <c r="E543" s="58" t="s">
        <v>160</v>
      </c>
      <c r="F543" s="50" t="s">
        <v>4355</v>
      </c>
      <c r="G543" s="4">
        <v>2</v>
      </c>
      <c r="H543" s="4">
        <v>4</v>
      </c>
      <c r="I543" s="4">
        <f t="shared" si="18"/>
        <v>8</v>
      </c>
      <c r="J543" s="13">
        <v>650</v>
      </c>
      <c r="K543" s="75">
        <v>0.68899999999999995</v>
      </c>
      <c r="L543" s="19">
        <f t="shared" si="19"/>
        <v>1791.3999999999999</v>
      </c>
      <c r="M543" s="26" t="s">
        <v>4616</v>
      </c>
    </row>
    <row r="544" spans="1:13" ht="103.5" customHeight="1" x14ac:dyDescent="0.25">
      <c r="A544" s="34" t="s">
        <v>2487</v>
      </c>
      <c r="B544" s="1" t="s">
        <v>4314</v>
      </c>
      <c r="C544" s="2" t="s">
        <v>4315</v>
      </c>
      <c r="D544" s="58" t="s">
        <v>4316</v>
      </c>
      <c r="E544" s="58" t="s">
        <v>72</v>
      </c>
      <c r="F544" s="50" t="s">
        <v>4353</v>
      </c>
      <c r="G544" s="4">
        <v>1</v>
      </c>
      <c r="H544" s="4">
        <v>4</v>
      </c>
      <c r="I544" s="4">
        <f t="shared" si="18"/>
        <v>4</v>
      </c>
      <c r="J544" s="13">
        <v>460</v>
      </c>
      <c r="K544" s="75">
        <v>0.68899999999999995</v>
      </c>
      <c r="L544" s="19">
        <f t="shared" si="19"/>
        <v>1267.76</v>
      </c>
      <c r="M544" s="26" t="s">
        <v>4616</v>
      </c>
    </row>
    <row r="545" spans="1:13" ht="103.5" customHeight="1" x14ac:dyDescent="0.25">
      <c r="A545" s="34" t="s">
        <v>2488</v>
      </c>
      <c r="B545" s="1" t="s">
        <v>4317</v>
      </c>
      <c r="C545" s="2" t="s">
        <v>4318</v>
      </c>
      <c r="D545" s="58" t="s">
        <v>4319</v>
      </c>
      <c r="E545" s="58" t="s">
        <v>40</v>
      </c>
      <c r="F545" s="50" t="s">
        <v>4355</v>
      </c>
      <c r="G545" s="4">
        <v>1</v>
      </c>
      <c r="H545" s="4">
        <v>4</v>
      </c>
      <c r="I545" s="4">
        <f t="shared" si="18"/>
        <v>4</v>
      </c>
      <c r="J545" s="13">
        <v>450</v>
      </c>
      <c r="K545" s="75">
        <v>0.68899999999999995</v>
      </c>
      <c r="L545" s="19">
        <f t="shared" si="19"/>
        <v>1240.1999999999998</v>
      </c>
      <c r="M545" s="26" t="s">
        <v>4616</v>
      </c>
    </row>
    <row r="546" spans="1:13" ht="103.5" customHeight="1" x14ac:dyDescent="0.25">
      <c r="A546" s="34" t="s">
        <v>2489</v>
      </c>
      <c r="B546" s="1" t="s">
        <v>4320</v>
      </c>
      <c r="C546" s="2" t="s">
        <v>4321</v>
      </c>
      <c r="D546" s="58" t="s">
        <v>4322</v>
      </c>
      <c r="E546" s="58" t="s">
        <v>829</v>
      </c>
      <c r="F546" s="50" t="s">
        <v>4345</v>
      </c>
      <c r="G546" s="4">
        <v>1</v>
      </c>
      <c r="H546" s="4">
        <v>4</v>
      </c>
      <c r="I546" s="4">
        <f t="shared" si="18"/>
        <v>4</v>
      </c>
      <c r="J546" s="13">
        <v>3200</v>
      </c>
      <c r="K546" s="75">
        <v>0.68899999999999995</v>
      </c>
      <c r="L546" s="19">
        <f t="shared" si="19"/>
        <v>8819.1999999999989</v>
      </c>
      <c r="M546" s="26" t="s">
        <v>4616</v>
      </c>
    </row>
    <row r="547" spans="1:13" ht="103.5" customHeight="1" x14ac:dyDescent="0.25">
      <c r="A547" s="34" t="s">
        <v>2490</v>
      </c>
      <c r="B547" s="1" t="s">
        <v>4323</v>
      </c>
      <c r="C547" s="2" t="s">
        <v>4324</v>
      </c>
      <c r="D547" s="58" t="s">
        <v>4325</v>
      </c>
      <c r="E547" s="58" t="s">
        <v>1329</v>
      </c>
      <c r="F547" s="50" t="s">
        <v>4344</v>
      </c>
      <c r="G547" s="4">
        <v>1</v>
      </c>
      <c r="H547" s="4">
        <v>4</v>
      </c>
      <c r="I547" s="4">
        <f t="shared" si="18"/>
        <v>4</v>
      </c>
      <c r="J547" s="13">
        <v>480</v>
      </c>
      <c r="K547" s="75">
        <v>0.68899999999999995</v>
      </c>
      <c r="L547" s="19">
        <f t="shared" si="19"/>
        <v>1322.8799999999999</v>
      </c>
      <c r="M547" s="26" t="s">
        <v>4616</v>
      </c>
    </row>
    <row r="548" spans="1:13" ht="103.5" customHeight="1" x14ac:dyDescent="0.25">
      <c r="A548" s="34" t="s">
        <v>2491</v>
      </c>
      <c r="B548" s="1" t="s">
        <v>4326</v>
      </c>
      <c r="C548" s="2" t="s">
        <v>4327</v>
      </c>
      <c r="D548" s="58" t="s">
        <v>4328</v>
      </c>
      <c r="E548" s="58" t="s">
        <v>1309</v>
      </c>
      <c r="F548" s="50" t="s">
        <v>4343</v>
      </c>
      <c r="G548" s="4">
        <v>1</v>
      </c>
      <c r="H548" s="4">
        <v>4</v>
      </c>
      <c r="I548" s="4">
        <f t="shared" si="18"/>
        <v>4</v>
      </c>
      <c r="J548" s="13">
        <v>1090</v>
      </c>
      <c r="K548" s="75">
        <v>0.68899999999999995</v>
      </c>
      <c r="L548" s="19">
        <f t="shared" si="19"/>
        <v>3004.04</v>
      </c>
      <c r="M548" s="26" t="s">
        <v>4616</v>
      </c>
    </row>
    <row r="549" spans="1:13" ht="103.5" customHeight="1" x14ac:dyDescent="0.25">
      <c r="A549" s="34" t="s">
        <v>2492</v>
      </c>
      <c r="B549" s="1" t="s">
        <v>4329</v>
      </c>
      <c r="C549" s="2" t="s">
        <v>4330</v>
      </c>
      <c r="D549" s="58" t="s">
        <v>4331</v>
      </c>
      <c r="E549" s="58" t="s">
        <v>2631</v>
      </c>
      <c r="F549" s="50" t="s">
        <v>4343</v>
      </c>
      <c r="G549" s="4">
        <v>1</v>
      </c>
      <c r="H549" s="4">
        <v>4</v>
      </c>
      <c r="I549" s="4">
        <f t="shared" si="18"/>
        <v>4</v>
      </c>
      <c r="J549" s="13">
        <v>520</v>
      </c>
      <c r="K549" s="75">
        <v>0.68899999999999995</v>
      </c>
      <c r="L549" s="19">
        <f t="shared" si="19"/>
        <v>1433.12</v>
      </c>
      <c r="M549" s="26" t="s">
        <v>4616</v>
      </c>
    </row>
    <row r="550" spans="1:13" ht="103.5" customHeight="1" x14ac:dyDescent="0.25">
      <c r="A550" s="34" t="s">
        <v>2493</v>
      </c>
      <c r="B550" s="1" t="s">
        <v>4332</v>
      </c>
      <c r="C550" s="2" t="s">
        <v>4333</v>
      </c>
      <c r="D550" s="58" t="s">
        <v>4334</v>
      </c>
      <c r="E550" s="58" t="s">
        <v>571</v>
      </c>
      <c r="F550" s="50" t="s">
        <v>328</v>
      </c>
      <c r="G550" s="4">
        <v>1</v>
      </c>
      <c r="H550" s="4">
        <v>4</v>
      </c>
      <c r="I550" s="4">
        <f t="shared" si="18"/>
        <v>4</v>
      </c>
      <c r="J550" s="13">
        <v>600</v>
      </c>
      <c r="K550" s="75">
        <v>0.68899999999999995</v>
      </c>
      <c r="L550" s="19">
        <f t="shared" si="19"/>
        <v>1653.6</v>
      </c>
      <c r="M550" s="26" t="s">
        <v>4616</v>
      </c>
    </row>
    <row r="551" spans="1:13" ht="103.5" customHeight="1" x14ac:dyDescent="0.25">
      <c r="A551" s="34" t="s">
        <v>2494</v>
      </c>
      <c r="B551" s="1" t="s">
        <v>4335</v>
      </c>
      <c r="C551" s="2" t="s">
        <v>4336</v>
      </c>
      <c r="D551" s="58" t="s">
        <v>4337</v>
      </c>
      <c r="E551" s="58" t="s">
        <v>241</v>
      </c>
      <c r="F551" s="50" t="s">
        <v>328</v>
      </c>
      <c r="G551" s="4">
        <v>1</v>
      </c>
      <c r="H551" s="4">
        <v>4</v>
      </c>
      <c r="I551" s="4">
        <f t="shared" si="18"/>
        <v>4</v>
      </c>
      <c r="J551" s="13">
        <v>450</v>
      </c>
      <c r="K551" s="75">
        <v>0.68899999999999995</v>
      </c>
      <c r="L551" s="19">
        <f t="shared" si="19"/>
        <v>1240.1999999999998</v>
      </c>
      <c r="M551" s="26" t="s">
        <v>4616</v>
      </c>
    </row>
    <row r="552" spans="1:13" ht="103.5" customHeight="1" x14ac:dyDescent="0.25">
      <c r="A552" s="34" t="s">
        <v>2495</v>
      </c>
      <c r="B552" s="37" t="s">
        <v>364</v>
      </c>
      <c r="C552" s="17" t="s">
        <v>233</v>
      </c>
      <c r="D552" s="60" t="s">
        <v>234</v>
      </c>
      <c r="E552" s="60" t="s">
        <v>235</v>
      </c>
      <c r="F552" s="45" t="s">
        <v>331</v>
      </c>
      <c r="G552" s="4">
        <v>1</v>
      </c>
      <c r="H552" s="4">
        <v>4</v>
      </c>
      <c r="I552" s="4">
        <f t="shared" si="18"/>
        <v>4</v>
      </c>
      <c r="J552" s="68">
        <v>550</v>
      </c>
      <c r="K552" s="75">
        <v>0.68899999999999995</v>
      </c>
      <c r="L552" s="19">
        <f t="shared" si="19"/>
        <v>1515.8</v>
      </c>
      <c r="M552" s="26" t="s">
        <v>4616</v>
      </c>
    </row>
    <row r="553" spans="1:13" ht="103.5" customHeight="1" x14ac:dyDescent="0.25">
      <c r="A553" s="34" t="s">
        <v>2496</v>
      </c>
      <c r="B553" s="37" t="s">
        <v>365</v>
      </c>
      <c r="C553" s="17" t="s">
        <v>236</v>
      </c>
      <c r="D553" s="60" t="s">
        <v>237</v>
      </c>
      <c r="E553" s="60" t="s">
        <v>238</v>
      </c>
      <c r="F553" s="45" t="s">
        <v>324</v>
      </c>
      <c r="G553" s="4">
        <v>1</v>
      </c>
      <c r="H553" s="4">
        <v>4</v>
      </c>
      <c r="I553" s="4">
        <f t="shared" si="18"/>
        <v>4</v>
      </c>
      <c r="J553" s="68">
        <v>360</v>
      </c>
      <c r="K553" s="75">
        <v>0.68899999999999995</v>
      </c>
      <c r="L553" s="19">
        <f t="shared" si="19"/>
        <v>992.16</v>
      </c>
      <c r="M553" s="26" t="s">
        <v>4616</v>
      </c>
    </row>
    <row r="554" spans="1:13" ht="103.5" customHeight="1" x14ac:dyDescent="0.25">
      <c r="A554" s="34" t="s">
        <v>2497</v>
      </c>
      <c r="B554" s="37" t="s">
        <v>366</v>
      </c>
      <c r="C554" s="17" t="s">
        <v>239</v>
      </c>
      <c r="D554" s="60" t="s">
        <v>240</v>
      </c>
      <c r="E554" s="60" t="s">
        <v>241</v>
      </c>
      <c r="F554" s="45" t="s">
        <v>324</v>
      </c>
      <c r="G554" s="4">
        <v>1</v>
      </c>
      <c r="H554" s="4">
        <v>4</v>
      </c>
      <c r="I554" s="4">
        <f t="shared" si="18"/>
        <v>4</v>
      </c>
      <c r="J554" s="68">
        <v>450</v>
      </c>
      <c r="K554" s="75">
        <v>0.68899999999999995</v>
      </c>
      <c r="L554" s="19">
        <f t="shared" si="19"/>
        <v>1240.1999999999998</v>
      </c>
      <c r="M554" s="26" t="s">
        <v>4616</v>
      </c>
    </row>
    <row r="555" spans="1:13" ht="103.5" customHeight="1" x14ac:dyDescent="0.25">
      <c r="A555" s="34" t="s">
        <v>2498</v>
      </c>
      <c r="B555" s="37" t="s">
        <v>367</v>
      </c>
      <c r="C555" s="17" t="s">
        <v>242</v>
      </c>
      <c r="D555" s="60" t="s">
        <v>243</v>
      </c>
      <c r="E555" s="60" t="s">
        <v>160</v>
      </c>
      <c r="F555" s="45" t="s">
        <v>341</v>
      </c>
      <c r="G555" s="4">
        <v>1</v>
      </c>
      <c r="H555" s="4">
        <v>4</v>
      </c>
      <c r="I555" s="4">
        <f t="shared" si="18"/>
        <v>4</v>
      </c>
      <c r="J555" s="68">
        <v>650</v>
      </c>
      <c r="K555" s="75">
        <v>0.68899999999999995</v>
      </c>
      <c r="L555" s="19">
        <f t="shared" si="19"/>
        <v>1791.3999999999999</v>
      </c>
      <c r="M555" s="26" t="s">
        <v>4616</v>
      </c>
    </row>
    <row r="556" spans="1:13" ht="103.5" customHeight="1" x14ac:dyDescent="0.25">
      <c r="A556" s="34" t="s">
        <v>2499</v>
      </c>
      <c r="B556" s="37" t="s">
        <v>368</v>
      </c>
      <c r="C556" s="17" t="s">
        <v>244</v>
      </c>
      <c r="D556" s="60" t="s">
        <v>245</v>
      </c>
      <c r="E556" s="60" t="s">
        <v>246</v>
      </c>
      <c r="F556" s="45" t="s">
        <v>342</v>
      </c>
      <c r="G556" s="4">
        <v>1</v>
      </c>
      <c r="H556" s="4">
        <v>4</v>
      </c>
      <c r="I556" s="4">
        <f t="shared" si="18"/>
        <v>4</v>
      </c>
      <c r="J556" s="68">
        <v>570</v>
      </c>
      <c r="K556" s="75">
        <v>0.68899999999999995</v>
      </c>
      <c r="L556" s="19">
        <f t="shared" si="19"/>
        <v>1570.9199999999998</v>
      </c>
      <c r="M556" s="26" t="s">
        <v>4616</v>
      </c>
    </row>
    <row r="557" spans="1:13" ht="103.5" customHeight="1" x14ac:dyDescent="0.25">
      <c r="A557" s="34" t="s">
        <v>2500</v>
      </c>
      <c r="B557" s="37" t="s">
        <v>369</v>
      </c>
      <c r="C557" s="17" t="s">
        <v>247</v>
      </c>
      <c r="D557" s="60" t="s">
        <v>248</v>
      </c>
      <c r="E557" s="60" t="s">
        <v>249</v>
      </c>
      <c r="F557" s="45" t="s">
        <v>324</v>
      </c>
      <c r="G557" s="4">
        <v>1</v>
      </c>
      <c r="H557" s="4">
        <v>4</v>
      </c>
      <c r="I557" s="4">
        <f t="shared" si="18"/>
        <v>4</v>
      </c>
      <c r="J557" s="68">
        <v>630</v>
      </c>
      <c r="K557" s="75">
        <v>0.68899999999999995</v>
      </c>
      <c r="L557" s="19">
        <f t="shared" si="19"/>
        <v>1736.28</v>
      </c>
      <c r="M557" s="26" t="s">
        <v>4616</v>
      </c>
    </row>
    <row r="558" spans="1:13" ht="103.5" customHeight="1" x14ac:dyDescent="0.25">
      <c r="A558" s="34" t="s">
        <v>2501</v>
      </c>
      <c r="B558" s="37" t="s">
        <v>370</v>
      </c>
      <c r="C558" s="17" t="s">
        <v>250</v>
      </c>
      <c r="D558" s="60" t="s">
        <v>251</v>
      </c>
      <c r="E558" s="60" t="s">
        <v>249</v>
      </c>
      <c r="F558" s="45" t="s">
        <v>324</v>
      </c>
      <c r="G558" s="4">
        <v>1</v>
      </c>
      <c r="H558" s="4">
        <v>4</v>
      </c>
      <c r="I558" s="4">
        <f t="shared" si="18"/>
        <v>4</v>
      </c>
      <c r="J558" s="68">
        <v>740</v>
      </c>
      <c r="K558" s="75">
        <v>0.68899999999999995</v>
      </c>
      <c r="L558" s="19">
        <f t="shared" si="19"/>
        <v>2039.4399999999998</v>
      </c>
      <c r="M558" s="26" t="s">
        <v>4616</v>
      </c>
    </row>
    <row r="559" spans="1:13" ht="103.5" customHeight="1" x14ac:dyDescent="0.25">
      <c r="A559" s="34" t="s">
        <v>2502</v>
      </c>
      <c r="B559" s="37" t="s">
        <v>371</v>
      </c>
      <c r="C559" s="17" t="s">
        <v>252</v>
      </c>
      <c r="D559" s="60" t="s">
        <v>253</v>
      </c>
      <c r="E559" s="60" t="s">
        <v>254</v>
      </c>
      <c r="F559" s="45" t="s">
        <v>323</v>
      </c>
      <c r="G559" s="4">
        <v>1</v>
      </c>
      <c r="H559" s="4">
        <v>4</v>
      </c>
      <c r="I559" s="4">
        <f t="shared" si="18"/>
        <v>4</v>
      </c>
      <c r="J559" s="68">
        <v>360</v>
      </c>
      <c r="K559" s="75">
        <v>0.68899999999999995</v>
      </c>
      <c r="L559" s="19">
        <f t="shared" si="19"/>
        <v>992.16</v>
      </c>
      <c r="M559" s="26" t="s">
        <v>4616</v>
      </c>
    </row>
    <row r="560" spans="1:13" ht="103.5" customHeight="1" x14ac:dyDescent="0.25">
      <c r="A560" s="34" t="s">
        <v>2503</v>
      </c>
      <c r="B560" s="37" t="s">
        <v>372</v>
      </c>
      <c r="C560" s="17" t="s">
        <v>255</v>
      </c>
      <c r="D560" s="60" t="s">
        <v>256</v>
      </c>
      <c r="E560" s="60" t="s">
        <v>257</v>
      </c>
      <c r="F560" s="45" t="s">
        <v>343</v>
      </c>
      <c r="G560" s="4">
        <v>1</v>
      </c>
      <c r="H560" s="4">
        <v>4</v>
      </c>
      <c r="I560" s="4">
        <f t="shared" si="18"/>
        <v>4</v>
      </c>
      <c r="J560" s="68">
        <v>560</v>
      </c>
      <c r="K560" s="75">
        <v>0.68899999999999995</v>
      </c>
      <c r="L560" s="19">
        <f t="shared" si="19"/>
        <v>1543.36</v>
      </c>
      <c r="M560" s="26" t="s">
        <v>4616</v>
      </c>
    </row>
    <row r="561" spans="1:13" ht="103.5" customHeight="1" x14ac:dyDescent="0.25">
      <c r="A561" s="34" t="s">
        <v>2504</v>
      </c>
      <c r="B561" s="37" t="s">
        <v>373</v>
      </c>
      <c r="C561" s="17" t="s">
        <v>258</v>
      </c>
      <c r="D561" s="60" t="s">
        <v>259</v>
      </c>
      <c r="E561" s="60" t="s">
        <v>260</v>
      </c>
      <c r="F561" s="45" t="s">
        <v>331</v>
      </c>
      <c r="G561" s="4">
        <v>1</v>
      </c>
      <c r="H561" s="4">
        <v>4</v>
      </c>
      <c r="I561" s="4">
        <f t="shared" si="18"/>
        <v>4</v>
      </c>
      <c r="J561" s="68">
        <v>580</v>
      </c>
      <c r="K561" s="75">
        <v>0.68899999999999995</v>
      </c>
      <c r="L561" s="19">
        <f t="shared" si="19"/>
        <v>1598.4799999999998</v>
      </c>
      <c r="M561" s="26" t="s">
        <v>4616</v>
      </c>
    </row>
    <row r="562" spans="1:13" ht="103.5" customHeight="1" x14ac:dyDescent="0.25">
      <c r="A562" s="34" t="s">
        <v>2505</v>
      </c>
      <c r="B562" s="37" t="s">
        <v>374</v>
      </c>
      <c r="C562" s="17" t="s">
        <v>261</v>
      </c>
      <c r="D562" s="60" t="s">
        <v>262</v>
      </c>
      <c r="E562" s="60" t="s">
        <v>263</v>
      </c>
      <c r="F562" s="45" t="s">
        <v>324</v>
      </c>
      <c r="G562" s="4">
        <v>1</v>
      </c>
      <c r="H562" s="4">
        <v>4</v>
      </c>
      <c r="I562" s="4">
        <f t="shared" si="18"/>
        <v>4</v>
      </c>
      <c r="J562" s="68">
        <v>550</v>
      </c>
      <c r="K562" s="75">
        <v>0.68899999999999995</v>
      </c>
      <c r="L562" s="19">
        <f t="shared" si="19"/>
        <v>1515.8</v>
      </c>
      <c r="M562" s="26" t="s">
        <v>4616</v>
      </c>
    </row>
    <row r="563" spans="1:13" ht="103.5" customHeight="1" x14ac:dyDescent="0.25">
      <c r="A563" s="34" t="s">
        <v>2506</v>
      </c>
      <c r="B563" s="37" t="s">
        <v>375</v>
      </c>
      <c r="C563" s="17" t="s">
        <v>264</v>
      </c>
      <c r="D563" s="60" t="s">
        <v>265</v>
      </c>
      <c r="E563" s="60" t="s">
        <v>266</v>
      </c>
      <c r="F563" s="45" t="s">
        <v>324</v>
      </c>
      <c r="G563" s="4">
        <v>1</v>
      </c>
      <c r="H563" s="4">
        <v>4</v>
      </c>
      <c r="I563" s="4">
        <f t="shared" si="18"/>
        <v>4</v>
      </c>
      <c r="J563" s="68">
        <v>560</v>
      </c>
      <c r="K563" s="75">
        <v>0.68899999999999995</v>
      </c>
      <c r="L563" s="19">
        <f t="shared" si="19"/>
        <v>1543.36</v>
      </c>
      <c r="M563" s="26" t="s">
        <v>4616</v>
      </c>
    </row>
    <row r="564" spans="1:13" ht="103.5" customHeight="1" x14ac:dyDescent="0.25">
      <c r="A564" s="34" t="s">
        <v>2507</v>
      </c>
      <c r="B564" s="37" t="s">
        <v>376</v>
      </c>
      <c r="C564" s="17" t="s">
        <v>267</v>
      </c>
      <c r="D564" s="60" t="s">
        <v>268</v>
      </c>
      <c r="E564" s="60" t="s">
        <v>269</v>
      </c>
      <c r="F564" s="45" t="s">
        <v>344</v>
      </c>
      <c r="G564" s="4">
        <v>1</v>
      </c>
      <c r="H564" s="4">
        <v>4</v>
      </c>
      <c r="I564" s="4">
        <f t="shared" si="18"/>
        <v>4</v>
      </c>
      <c r="J564" s="68">
        <v>330</v>
      </c>
      <c r="K564" s="75">
        <v>0.68899999999999995</v>
      </c>
      <c r="L564" s="19">
        <f t="shared" si="19"/>
        <v>909.4799999999999</v>
      </c>
      <c r="M564" s="26" t="s">
        <v>4616</v>
      </c>
    </row>
    <row r="565" spans="1:13" ht="103.5" customHeight="1" x14ac:dyDescent="0.25">
      <c r="A565" s="34" t="s">
        <v>2508</v>
      </c>
      <c r="B565" s="37" t="s">
        <v>377</v>
      </c>
      <c r="C565" s="17" t="s">
        <v>270</v>
      </c>
      <c r="D565" s="60" t="s">
        <v>271</v>
      </c>
      <c r="E565" s="60" t="s">
        <v>269</v>
      </c>
      <c r="F565" s="45" t="s">
        <v>344</v>
      </c>
      <c r="G565" s="4">
        <v>1</v>
      </c>
      <c r="H565" s="4">
        <v>4</v>
      </c>
      <c r="I565" s="4">
        <f t="shared" si="18"/>
        <v>4</v>
      </c>
      <c r="J565" s="68">
        <v>330</v>
      </c>
      <c r="K565" s="75">
        <v>0.68899999999999995</v>
      </c>
      <c r="L565" s="19">
        <f t="shared" si="19"/>
        <v>909.4799999999999</v>
      </c>
      <c r="M565" s="26" t="s">
        <v>4616</v>
      </c>
    </row>
    <row r="566" spans="1:13" ht="103.5" customHeight="1" x14ac:dyDescent="0.25">
      <c r="A566" s="34" t="s">
        <v>2509</v>
      </c>
      <c r="B566" s="37" t="s">
        <v>378</v>
      </c>
      <c r="C566" s="17" t="s">
        <v>272</v>
      </c>
      <c r="D566" s="60" t="s">
        <v>273</v>
      </c>
      <c r="E566" s="60" t="s">
        <v>274</v>
      </c>
      <c r="F566" s="45" t="s">
        <v>343</v>
      </c>
      <c r="G566" s="4">
        <v>1</v>
      </c>
      <c r="H566" s="4">
        <v>4</v>
      </c>
      <c r="I566" s="4">
        <f t="shared" si="18"/>
        <v>4</v>
      </c>
      <c r="J566" s="68">
        <v>330</v>
      </c>
      <c r="K566" s="75">
        <v>0.68899999999999995</v>
      </c>
      <c r="L566" s="19">
        <f t="shared" si="19"/>
        <v>909.4799999999999</v>
      </c>
      <c r="M566" s="26" t="s">
        <v>4616</v>
      </c>
    </row>
    <row r="567" spans="1:13" ht="103.5" customHeight="1" x14ac:dyDescent="0.25">
      <c r="A567" s="34" t="s">
        <v>2510</v>
      </c>
      <c r="B567" s="37" t="s">
        <v>379</v>
      </c>
      <c r="C567" s="17" t="s">
        <v>275</v>
      </c>
      <c r="D567" s="60" t="s">
        <v>276</v>
      </c>
      <c r="E567" s="60" t="s">
        <v>277</v>
      </c>
      <c r="F567" s="45" t="s">
        <v>334</v>
      </c>
      <c r="G567" s="4">
        <v>1</v>
      </c>
      <c r="H567" s="4">
        <v>4</v>
      </c>
      <c r="I567" s="4">
        <f t="shared" si="18"/>
        <v>4</v>
      </c>
      <c r="J567" s="68">
        <v>280</v>
      </c>
      <c r="K567" s="75">
        <v>0.68899999999999995</v>
      </c>
      <c r="L567" s="19">
        <f t="shared" si="19"/>
        <v>771.68</v>
      </c>
      <c r="M567" s="26" t="s">
        <v>4616</v>
      </c>
    </row>
    <row r="568" spans="1:13" ht="103.5" customHeight="1" x14ac:dyDescent="0.25">
      <c r="A568" s="34" t="s">
        <v>2511</v>
      </c>
      <c r="B568" s="37" t="s">
        <v>380</v>
      </c>
      <c r="C568" s="17" t="s">
        <v>278</v>
      </c>
      <c r="D568" s="60" t="s">
        <v>279</v>
      </c>
      <c r="E568" s="60" t="s">
        <v>277</v>
      </c>
      <c r="F568" s="45" t="s">
        <v>324</v>
      </c>
      <c r="G568" s="4">
        <v>1</v>
      </c>
      <c r="H568" s="4">
        <v>4</v>
      </c>
      <c r="I568" s="4">
        <f t="shared" si="18"/>
        <v>4</v>
      </c>
      <c r="J568" s="68">
        <v>280</v>
      </c>
      <c r="K568" s="75">
        <v>0.68899999999999995</v>
      </c>
      <c r="L568" s="19">
        <f t="shared" si="19"/>
        <v>771.68</v>
      </c>
      <c r="M568" s="26" t="s">
        <v>4616</v>
      </c>
    </row>
    <row r="569" spans="1:13" ht="103.5" customHeight="1" x14ac:dyDescent="0.25">
      <c r="A569" s="34" t="s">
        <v>2512</v>
      </c>
      <c r="B569" s="37" t="s">
        <v>381</v>
      </c>
      <c r="C569" s="17" t="s">
        <v>280</v>
      </c>
      <c r="D569" s="60" t="s">
        <v>281</v>
      </c>
      <c r="E569" s="60" t="s">
        <v>213</v>
      </c>
      <c r="F569" s="45" t="s">
        <v>324</v>
      </c>
      <c r="G569" s="4">
        <v>1</v>
      </c>
      <c r="H569" s="4">
        <v>4</v>
      </c>
      <c r="I569" s="4">
        <f t="shared" si="18"/>
        <v>4</v>
      </c>
      <c r="J569" s="68">
        <v>330</v>
      </c>
      <c r="K569" s="75">
        <v>0.68899999999999995</v>
      </c>
      <c r="L569" s="19">
        <f t="shared" si="19"/>
        <v>909.4799999999999</v>
      </c>
      <c r="M569" s="26" t="s">
        <v>4616</v>
      </c>
    </row>
    <row r="570" spans="1:13" ht="103.5" customHeight="1" x14ac:dyDescent="0.25">
      <c r="A570" s="34" t="s">
        <v>2513</v>
      </c>
      <c r="B570" s="37" t="s">
        <v>382</v>
      </c>
      <c r="C570" s="17" t="s">
        <v>282</v>
      </c>
      <c r="D570" s="60" t="s">
        <v>283</v>
      </c>
      <c r="E570" s="60" t="s">
        <v>213</v>
      </c>
      <c r="F570" s="45" t="s">
        <v>324</v>
      </c>
      <c r="G570" s="4">
        <v>1</v>
      </c>
      <c r="H570" s="4">
        <v>4</v>
      </c>
      <c r="I570" s="4">
        <f t="shared" si="18"/>
        <v>4</v>
      </c>
      <c r="J570" s="68">
        <v>410</v>
      </c>
      <c r="K570" s="75">
        <v>0.68899999999999995</v>
      </c>
      <c r="L570" s="19">
        <f t="shared" si="19"/>
        <v>1129.9599999999998</v>
      </c>
      <c r="M570" s="26" t="s">
        <v>4616</v>
      </c>
    </row>
    <row r="571" spans="1:13" ht="103.5" customHeight="1" x14ac:dyDescent="0.25">
      <c r="A571" s="34" t="s">
        <v>2514</v>
      </c>
      <c r="B571" s="37" t="s">
        <v>383</v>
      </c>
      <c r="C571" s="17" t="s">
        <v>284</v>
      </c>
      <c r="D571" s="60" t="s">
        <v>285</v>
      </c>
      <c r="E571" s="60" t="s">
        <v>238</v>
      </c>
      <c r="F571" s="45" t="s">
        <v>324</v>
      </c>
      <c r="G571" s="4">
        <v>1</v>
      </c>
      <c r="H571" s="4">
        <v>4</v>
      </c>
      <c r="I571" s="4">
        <f t="shared" si="18"/>
        <v>4</v>
      </c>
      <c r="J571" s="68">
        <v>530</v>
      </c>
      <c r="K571" s="75">
        <v>0.68899999999999995</v>
      </c>
      <c r="L571" s="19">
        <f t="shared" si="19"/>
        <v>1460.6799999999998</v>
      </c>
      <c r="M571" s="26" t="s">
        <v>4616</v>
      </c>
    </row>
    <row r="572" spans="1:13" ht="103.5" customHeight="1" x14ac:dyDescent="0.25">
      <c r="A572" s="34" t="s">
        <v>2515</v>
      </c>
      <c r="B572" s="37" t="s">
        <v>384</v>
      </c>
      <c r="C572" s="17" t="s">
        <v>286</v>
      </c>
      <c r="D572" s="60" t="s">
        <v>287</v>
      </c>
      <c r="E572" s="60" t="s">
        <v>238</v>
      </c>
      <c r="F572" s="45" t="s">
        <v>324</v>
      </c>
      <c r="G572" s="4">
        <v>1</v>
      </c>
      <c r="H572" s="4">
        <v>4</v>
      </c>
      <c r="I572" s="4">
        <f t="shared" si="18"/>
        <v>4</v>
      </c>
      <c r="J572" s="68">
        <v>330</v>
      </c>
      <c r="K572" s="75">
        <v>0.68899999999999995</v>
      </c>
      <c r="L572" s="19">
        <f t="shared" si="19"/>
        <v>909.4799999999999</v>
      </c>
      <c r="M572" s="26" t="s">
        <v>4616</v>
      </c>
    </row>
    <row r="573" spans="1:13" ht="103.5" customHeight="1" x14ac:dyDescent="0.25">
      <c r="A573" s="34" t="s">
        <v>2516</v>
      </c>
      <c r="B573" s="37" t="s">
        <v>385</v>
      </c>
      <c r="C573" s="17" t="s">
        <v>288</v>
      </c>
      <c r="D573" s="60" t="s">
        <v>289</v>
      </c>
      <c r="E573" s="60" t="s">
        <v>157</v>
      </c>
      <c r="F573" s="45" t="s">
        <v>324</v>
      </c>
      <c r="G573" s="4">
        <v>1</v>
      </c>
      <c r="H573" s="4">
        <v>4</v>
      </c>
      <c r="I573" s="4">
        <f t="shared" si="18"/>
        <v>4</v>
      </c>
      <c r="J573" s="68">
        <v>440</v>
      </c>
      <c r="K573" s="75">
        <v>0.68899999999999995</v>
      </c>
      <c r="L573" s="19">
        <f t="shared" si="19"/>
        <v>1212.6399999999999</v>
      </c>
      <c r="M573" s="26" t="s">
        <v>4616</v>
      </c>
    </row>
    <row r="574" spans="1:13" ht="103.5" customHeight="1" x14ac:dyDescent="0.25">
      <c r="A574" s="34" t="s">
        <v>2517</v>
      </c>
      <c r="B574" s="37" t="s">
        <v>386</v>
      </c>
      <c r="C574" s="17" t="s">
        <v>290</v>
      </c>
      <c r="D574" s="60" t="s">
        <v>291</v>
      </c>
      <c r="E574" s="60" t="s">
        <v>292</v>
      </c>
      <c r="F574" s="45" t="s">
        <v>324</v>
      </c>
      <c r="G574" s="4">
        <v>1</v>
      </c>
      <c r="H574" s="4">
        <v>4</v>
      </c>
      <c r="I574" s="4">
        <f t="shared" si="18"/>
        <v>4</v>
      </c>
      <c r="J574" s="68">
        <v>370</v>
      </c>
      <c r="K574" s="75">
        <v>0.68899999999999995</v>
      </c>
      <c r="L574" s="19">
        <f t="shared" si="19"/>
        <v>1019.7199999999999</v>
      </c>
      <c r="M574" s="26" t="s">
        <v>4616</v>
      </c>
    </row>
    <row r="575" spans="1:13" ht="103.5" customHeight="1" x14ac:dyDescent="0.25">
      <c r="A575" s="34" t="s">
        <v>2518</v>
      </c>
      <c r="B575" s="37" t="s">
        <v>387</v>
      </c>
      <c r="C575" s="17" t="s">
        <v>293</v>
      </c>
      <c r="D575" s="60" t="s">
        <v>294</v>
      </c>
      <c r="E575" s="60" t="s">
        <v>292</v>
      </c>
      <c r="F575" s="45" t="s">
        <v>324</v>
      </c>
      <c r="G575" s="4">
        <v>1</v>
      </c>
      <c r="H575" s="4">
        <v>4</v>
      </c>
      <c r="I575" s="4">
        <f t="shared" si="18"/>
        <v>4</v>
      </c>
      <c r="J575" s="68">
        <v>350</v>
      </c>
      <c r="K575" s="75">
        <v>0.68899999999999995</v>
      </c>
      <c r="L575" s="19">
        <f t="shared" si="19"/>
        <v>964.59999999999991</v>
      </c>
      <c r="M575" s="26" t="s">
        <v>4616</v>
      </c>
    </row>
    <row r="576" spans="1:13" ht="103.5" customHeight="1" x14ac:dyDescent="0.25">
      <c r="A576" s="34" t="s">
        <v>2519</v>
      </c>
      <c r="B576" s="37" t="s">
        <v>388</v>
      </c>
      <c r="C576" s="17" t="s">
        <v>295</v>
      </c>
      <c r="D576" s="60" t="s">
        <v>296</v>
      </c>
      <c r="E576" s="60" t="s">
        <v>292</v>
      </c>
      <c r="F576" s="45" t="s">
        <v>324</v>
      </c>
      <c r="G576" s="4">
        <v>1</v>
      </c>
      <c r="H576" s="4">
        <v>4</v>
      </c>
      <c r="I576" s="4">
        <f t="shared" si="18"/>
        <v>4</v>
      </c>
      <c r="J576" s="68">
        <v>370</v>
      </c>
      <c r="K576" s="75">
        <v>0.68899999999999995</v>
      </c>
      <c r="L576" s="19">
        <f t="shared" si="19"/>
        <v>1019.7199999999999</v>
      </c>
      <c r="M576" s="26" t="s">
        <v>4616</v>
      </c>
    </row>
    <row r="577" spans="1:13" ht="103.5" customHeight="1" x14ac:dyDescent="0.25">
      <c r="A577" s="34" t="s">
        <v>2520</v>
      </c>
      <c r="B577" s="37" t="s">
        <v>389</v>
      </c>
      <c r="C577" s="17" t="s">
        <v>297</v>
      </c>
      <c r="D577" s="60" t="s">
        <v>298</v>
      </c>
      <c r="E577" s="60" t="s">
        <v>82</v>
      </c>
      <c r="F577" s="45" t="s">
        <v>345</v>
      </c>
      <c r="G577" s="4">
        <v>1</v>
      </c>
      <c r="H577" s="4">
        <v>4</v>
      </c>
      <c r="I577" s="4">
        <f t="shared" si="18"/>
        <v>4</v>
      </c>
      <c r="J577" s="68">
        <v>380</v>
      </c>
      <c r="K577" s="75">
        <v>0.68899999999999995</v>
      </c>
      <c r="L577" s="19">
        <f t="shared" si="19"/>
        <v>1047.28</v>
      </c>
      <c r="M577" s="26" t="s">
        <v>4616</v>
      </c>
    </row>
    <row r="578" spans="1:13" ht="103.5" customHeight="1" x14ac:dyDescent="0.25">
      <c r="A578" s="34" t="s">
        <v>2521</v>
      </c>
      <c r="B578" s="37" t="s">
        <v>390</v>
      </c>
      <c r="C578" s="17" t="s">
        <v>299</v>
      </c>
      <c r="D578" s="60" t="s">
        <v>298</v>
      </c>
      <c r="E578" s="60" t="s">
        <v>82</v>
      </c>
      <c r="F578" s="45" t="s">
        <v>345</v>
      </c>
      <c r="G578" s="4">
        <v>1</v>
      </c>
      <c r="H578" s="4">
        <v>4</v>
      </c>
      <c r="I578" s="4">
        <f t="shared" si="18"/>
        <v>4</v>
      </c>
      <c r="J578" s="68">
        <v>380</v>
      </c>
      <c r="K578" s="75">
        <v>0.68899999999999995</v>
      </c>
      <c r="L578" s="19">
        <f t="shared" si="19"/>
        <v>1047.28</v>
      </c>
      <c r="M578" s="26" t="s">
        <v>4616</v>
      </c>
    </row>
    <row r="579" spans="1:13" ht="103.5" customHeight="1" x14ac:dyDescent="0.25">
      <c r="A579" s="34" t="s">
        <v>2522</v>
      </c>
      <c r="B579" s="37" t="s">
        <v>391</v>
      </c>
      <c r="C579" s="17" t="s">
        <v>300</v>
      </c>
      <c r="D579" s="60" t="s">
        <v>298</v>
      </c>
      <c r="E579" s="60" t="s">
        <v>82</v>
      </c>
      <c r="F579" s="45" t="s">
        <v>345</v>
      </c>
      <c r="G579" s="4">
        <v>1</v>
      </c>
      <c r="H579" s="4">
        <v>4</v>
      </c>
      <c r="I579" s="4">
        <f t="shared" ref="I579:I642" si="20">G579*H579</f>
        <v>4</v>
      </c>
      <c r="J579" s="68">
        <v>380</v>
      </c>
      <c r="K579" s="75">
        <v>0.68899999999999995</v>
      </c>
      <c r="L579" s="19">
        <f t="shared" ref="L579:L642" si="21">J579*H579*K579</f>
        <v>1047.28</v>
      </c>
      <c r="M579" s="26" t="s">
        <v>4616</v>
      </c>
    </row>
    <row r="580" spans="1:13" ht="103.5" customHeight="1" x14ac:dyDescent="0.25">
      <c r="A580" s="34" t="s">
        <v>2523</v>
      </c>
      <c r="B580" s="37" t="s">
        <v>392</v>
      </c>
      <c r="C580" s="17" t="s">
        <v>301</v>
      </c>
      <c r="D580" s="60" t="s">
        <v>298</v>
      </c>
      <c r="E580" s="60" t="s">
        <v>82</v>
      </c>
      <c r="F580" s="45" t="s">
        <v>345</v>
      </c>
      <c r="G580" s="4">
        <v>1</v>
      </c>
      <c r="H580" s="4">
        <v>4</v>
      </c>
      <c r="I580" s="4">
        <f t="shared" si="20"/>
        <v>4</v>
      </c>
      <c r="J580" s="68">
        <v>380</v>
      </c>
      <c r="K580" s="75">
        <v>0.68899999999999995</v>
      </c>
      <c r="L580" s="19">
        <f t="shared" si="21"/>
        <v>1047.28</v>
      </c>
      <c r="M580" s="26" t="s">
        <v>4616</v>
      </c>
    </row>
    <row r="581" spans="1:13" ht="103.5" customHeight="1" x14ac:dyDescent="0.25">
      <c r="A581" s="34" t="s">
        <v>2524</v>
      </c>
      <c r="B581" s="37" t="s">
        <v>393</v>
      </c>
      <c r="C581" s="17" t="s">
        <v>302</v>
      </c>
      <c r="D581" s="60" t="s">
        <v>303</v>
      </c>
      <c r="E581" s="60" t="s">
        <v>82</v>
      </c>
      <c r="F581" s="45" t="s">
        <v>345</v>
      </c>
      <c r="G581" s="4">
        <v>1</v>
      </c>
      <c r="H581" s="4">
        <v>4</v>
      </c>
      <c r="I581" s="4">
        <f t="shared" si="20"/>
        <v>4</v>
      </c>
      <c r="J581" s="68">
        <v>320</v>
      </c>
      <c r="K581" s="75">
        <v>0.68899999999999995</v>
      </c>
      <c r="L581" s="19">
        <f t="shared" si="21"/>
        <v>881.92</v>
      </c>
      <c r="M581" s="26" t="s">
        <v>4616</v>
      </c>
    </row>
    <row r="582" spans="1:13" ht="103.5" customHeight="1" x14ac:dyDescent="0.25">
      <c r="A582" s="34" t="s">
        <v>2525</v>
      </c>
      <c r="B582" s="37" t="s">
        <v>394</v>
      </c>
      <c r="C582" s="17" t="s">
        <v>304</v>
      </c>
      <c r="D582" s="60" t="s">
        <v>305</v>
      </c>
      <c r="E582" s="60" t="s">
        <v>82</v>
      </c>
      <c r="F582" s="45" t="s">
        <v>345</v>
      </c>
      <c r="G582" s="4">
        <v>1</v>
      </c>
      <c r="H582" s="4">
        <v>4</v>
      </c>
      <c r="I582" s="4">
        <f t="shared" si="20"/>
        <v>4</v>
      </c>
      <c r="J582" s="68">
        <v>340</v>
      </c>
      <c r="K582" s="75">
        <v>0.68899999999999995</v>
      </c>
      <c r="L582" s="19">
        <f t="shared" si="21"/>
        <v>937.04</v>
      </c>
      <c r="M582" s="26" t="s">
        <v>4616</v>
      </c>
    </row>
    <row r="583" spans="1:13" ht="103.5" customHeight="1" x14ac:dyDescent="0.25">
      <c r="A583" s="34" t="s">
        <v>2526</v>
      </c>
      <c r="B583" s="37" t="s">
        <v>395</v>
      </c>
      <c r="C583" s="17" t="s">
        <v>306</v>
      </c>
      <c r="D583" s="60" t="s">
        <v>305</v>
      </c>
      <c r="E583" s="60" t="s">
        <v>82</v>
      </c>
      <c r="F583" s="45" t="s">
        <v>345</v>
      </c>
      <c r="G583" s="4">
        <v>1</v>
      </c>
      <c r="H583" s="4">
        <v>4</v>
      </c>
      <c r="I583" s="4">
        <f t="shared" si="20"/>
        <v>4</v>
      </c>
      <c r="J583" s="68">
        <v>340</v>
      </c>
      <c r="K583" s="75">
        <v>0.68899999999999995</v>
      </c>
      <c r="L583" s="19">
        <f t="shared" si="21"/>
        <v>937.04</v>
      </c>
      <c r="M583" s="26" t="s">
        <v>4616</v>
      </c>
    </row>
    <row r="584" spans="1:13" ht="103.5" customHeight="1" x14ac:dyDescent="0.25">
      <c r="A584" s="34" t="s">
        <v>2527</v>
      </c>
      <c r="B584" s="37" t="s">
        <v>396</v>
      </c>
      <c r="C584" s="17" t="s">
        <v>307</v>
      </c>
      <c r="D584" s="60" t="s">
        <v>305</v>
      </c>
      <c r="E584" s="60" t="s">
        <v>82</v>
      </c>
      <c r="F584" s="45" t="s">
        <v>345</v>
      </c>
      <c r="G584" s="4">
        <v>1</v>
      </c>
      <c r="H584" s="4">
        <v>4</v>
      </c>
      <c r="I584" s="4">
        <f t="shared" si="20"/>
        <v>4</v>
      </c>
      <c r="J584" s="68">
        <v>340</v>
      </c>
      <c r="K584" s="75">
        <v>0.68899999999999995</v>
      </c>
      <c r="L584" s="19">
        <f t="shared" si="21"/>
        <v>937.04</v>
      </c>
      <c r="M584" s="26" t="s">
        <v>4616</v>
      </c>
    </row>
    <row r="585" spans="1:13" ht="103.5" customHeight="1" x14ac:dyDescent="0.25">
      <c r="A585" s="34" t="s">
        <v>2528</v>
      </c>
      <c r="B585" s="37" t="s">
        <v>397</v>
      </c>
      <c r="C585" s="17" t="s">
        <v>308</v>
      </c>
      <c r="D585" s="60" t="s">
        <v>309</v>
      </c>
      <c r="E585" s="60" t="s">
        <v>82</v>
      </c>
      <c r="F585" s="45" t="s">
        <v>345</v>
      </c>
      <c r="G585" s="4">
        <v>1</v>
      </c>
      <c r="H585" s="4">
        <v>4</v>
      </c>
      <c r="I585" s="4">
        <f t="shared" si="20"/>
        <v>4</v>
      </c>
      <c r="J585" s="68">
        <v>340</v>
      </c>
      <c r="K585" s="75">
        <v>0.68899999999999995</v>
      </c>
      <c r="L585" s="19">
        <f t="shared" si="21"/>
        <v>937.04</v>
      </c>
      <c r="M585" s="26" t="s">
        <v>4616</v>
      </c>
    </row>
    <row r="586" spans="1:13" ht="103.5" customHeight="1" x14ac:dyDescent="0.25">
      <c r="A586" s="34" t="s">
        <v>2529</v>
      </c>
      <c r="B586" s="37" t="s">
        <v>398</v>
      </c>
      <c r="C586" s="17" t="s">
        <v>311</v>
      </c>
      <c r="D586" s="60" t="s">
        <v>312</v>
      </c>
      <c r="E586" s="60" t="s">
        <v>313</v>
      </c>
      <c r="F586" s="45" t="s">
        <v>324</v>
      </c>
      <c r="G586" s="4">
        <v>1</v>
      </c>
      <c r="H586" s="4">
        <v>4</v>
      </c>
      <c r="I586" s="4">
        <f t="shared" si="20"/>
        <v>4</v>
      </c>
      <c r="J586" s="68">
        <v>820</v>
      </c>
      <c r="K586" s="75">
        <v>0.68899999999999995</v>
      </c>
      <c r="L586" s="19">
        <f t="shared" si="21"/>
        <v>2259.9199999999996</v>
      </c>
      <c r="M586" s="26" t="s">
        <v>4616</v>
      </c>
    </row>
    <row r="587" spans="1:13" ht="103.5" customHeight="1" x14ac:dyDescent="0.25">
      <c r="A587" s="34" t="s">
        <v>2530</v>
      </c>
      <c r="B587" s="37" t="s">
        <v>399</v>
      </c>
      <c r="C587" s="17" t="s">
        <v>314</v>
      </c>
      <c r="D587" s="60" t="s">
        <v>315</v>
      </c>
      <c r="E587" s="60" t="s">
        <v>313</v>
      </c>
      <c r="F587" s="45" t="s">
        <v>324</v>
      </c>
      <c r="G587" s="4">
        <v>1</v>
      </c>
      <c r="H587" s="4">
        <v>4</v>
      </c>
      <c r="I587" s="4">
        <f t="shared" si="20"/>
        <v>4</v>
      </c>
      <c r="J587" s="68">
        <v>720</v>
      </c>
      <c r="K587" s="75">
        <v>0.68899999999999995</v>
      </c>
      <c r="L587" s="19">
        <f t="shared" si="21"/>
        <v>1984.32</v>
      </c>
      <c r="M587" s="26" t="s">
        <v>4616</v>
      </c>
    </row>
    <row r="588" spans="1:13" ht="103.5" customHeight="1" x14ac:dyDescent="0.25">
      <c r="A588" s="34" t="s">
        <v>2531</v>
      </c>
      <c r="B588" s="37" t="s">
        <v>400</v>
      </c>
      <c r="C588" s="17" t="s">
        <v>316</v>
      </c>
      <c r="D588" s="60" t="s">
        <v>317</v>
      </c>
      <c r="E588" s="60" t="s">
        <v>318</v>
      </c>
      <c r="F588" s="45" t="s">
        <v>324</v>
      </c>
      <c r="G588" s="4">
        <v>1</v>
      </c>
      <c r="H588" s="4">
        <v>4</v>
      </c>
      <c r="I588" s="4">
        <f t="shared" si="20"/>
        <v>4</v>
      </c>
      <c r="J588" s="68">
        <v>740</v>
      </c>
      <c r="K588" s="75">
        <v>0.68899999999999995</v>
      </c>
      <c r="L588" s="19">
        <f t="shared" si="21"/>
        <v>2039.4399999999998</v>
      </c>
      <c r="M588" s="26" t="s">
        <v>4616</v>
      </c>
    </row>
    <row r="589" spans="1:13" ht="103.5" customHeight="1" x14ac:dyDescent="0.25">
      <c r="A589" s="34" t="s">
        <v>2532</v>
      </c>
      <c r="B589" s="37" t="s">
        <v>401</v>
      </c>
      <c r="C589" s="17" t="s">
        <v>319</v>
      </c>
      <c r="D589" s="60" t="s">
        <v>320</v>
      </c>
      <c r="E589" s="60" t="s">
        <v>321</v>
      </c>
      <c r="F589" s="45" t="s">
        <v>341</v>
      </c>
      <c r="G589" s="4">
        <v>1</v>
      </c>
      <c r="H589" s="4">
        <v>4</v>
      </c>
      <c r="I589" s="4">
        <f t="shared" si="20"/>
        <v>4</v>
      </c>
      <c r="J589" s="68">
        <v>580</v>
      </c>
      <c r="K589" s="75">
        <v>0.68899999999999995</v>
      </c>
      <c r="L589" s="19">
        <f t="shared" si="21"/>
        <v>1598.4799999999998</v>
      </c>
      <c r="M589" s="26" t="s">
        <v>4616</v>
      </c>
    </row>
    <row r="590" spans="1:13" ht="103.5" customHeight="1" x14ac:dyDescent="0.25">
      <c r="A590" s="34" t="s">
        <v>2533</v>
      </c>
      <c r="B590" s="37" t="s">
        <v>1445</v>
      </c>
      <c r="C590" s="17" t="s">
        <v>402</v>
      </c>
      <c r="D590" s="60" t="s">
        <v>403</v>
      </c>
      <c r="E590" s="60" t="s">
        <v>58</v>
      </c>
      <c r="F590" s="45" t="s">
        <v>339</v>
      </c>
      <c r="G590" s="4">
        <v>1</v>
      </c>
      <c r="H590" s="4">
        <v>4</v>
      </c>
      <c r="I590" s="4">
        <f t="shared" si="20"/>
        <v>4</v>
      </c>
      <c r="J590" s="68">
        <v>360</v>
      </c>
      <c r="K590" s="75">
        <v>0.68899999999999995</v>
      </c>
      <c r="L590" s="19">
        <f t="shared" si="21"/>
        <v>992.16</v>
      </c>
      <c r="M590" s="26" t="s">
        <v>4616</v>
      </c>
    </row>
    <row r="591" spans="1:13" ht="103.5" customHeight="1" x14ac:dyDescent="0.25">
      <c r="A591" s="34" t="s">
        <v>2534</v>
      </c>
      <c r="B591" s="37" t="s">
        <v>1446</v>
      </c>
      <c r="C591" s="17" t="s">
        <v>404</v>
      </c>
      <c r="D591" s="60" t="s">
        <v>405</v>
      </c>
      <c r="E591" s="60" t="s">
        <v>406</v>
      </c>
      <c r="F591" s="45" t="s">
        <v>331</v>
      </c>
      <c r="G591" s="4">
        <v>1</v>
      </c>
      <c r="H591" s="4">
        <v>4</v>
      </c>
      <c r="I591" s="4">
        <f t="shared" si="20"/>
        <v>4</v>
      </c>
      <c r="J591" s="68">
        <v>399</v>
      </c>
      <c r="K591" s="75">
        <v>0.68899999999999995</v>
      </c>
      <c r="L591" s="19">
        <f t="shared" si="21"/>
        <v>1099.644</v>
      </c>
      <c r="M591" s="26" t="s">
        <v>4616</v>
      </c>
    </row>
    <row r="592" spans="1:13" ht="103.5" customHeight="1" x14ac:dyDescent="0.25">
      <c r="A592" s="34" t="s">
        <v>2535</v>
      </c>
      <c r="B592" s="37" t="s">
        <v>1447</v>
      </c>
      <c r="C592" s="17" t="s">
        <v>407</v>
      </c>
      <c r="D592" s="60" t="s">
        <v>408</v>
      </c>
      <c r="E592" s="60" t="s">
        <v>409</v>
      </c>
      <c r="F592" s="45" t="s">
        <v>331</v>
      </c>
      <c r="G592" s="4">
        <v>1</v>
      </c>
      <c r="H592" s="4">
        <v>4</v>
      </c>
      <c r="I592" s="4">
        <f t="shared" si="20"/>
        <v>4</v>
      </c>
      <c r="J592" s="68">
        <v>360</v>
      </c>
      <c r="K592" s="75">
        <v>0.68899999999999995</v>
      </c>
      <c r="L592" s="19">
        <f t="shared" si="21"/>
        <v>992.16</v>
      </c>
      <c r="M592" s="26" t="s">
        <v>4616</v>
      </c>
    </row>
    <row r="593" spans="1:13" ht="103.5" customHeight="1" x14ac:dyDescent="0.25">
      <c r="A593" s="34" t="s">
        <v>2536</v>
      </c>
      <c r="B593" s="37" t="s">
        <v>1448</v>
      </c>
      <c r="C593" s="17" t="s">
        <v>410</v>
      </c>
      <c r="D593" s="60" t="s">
        <v>411</v>
      </c>
      <c r="E593" s="60" t="s">
        <v>111</v>
      </c>
      <c r="F593" s="45" t="s">
        <v>1917</v>
      </c>
      <c r="G593" s="4">
        <v>1</v>
      </c>
      <c r="H593" s="4">
        <v>4</v>
      </c>
      <c r="I593" s="4">
        <f t="shared" si="20"/>
        <v>4</v>
      </c>
      <c r="J593" s="68">
        <v>520</v>
      </c>
      <c r="K593" s="75">
        <v>0.68899999999999995</v>
      </c>
      <c r="L593" s="19">
        <f t="shared" si="21"/>
        <v>1433.12</v>
      </c>
      <c r="M593" s="26" t="s">
        <v>4616</v>
      </c>
    </row>
    <row r="594" spans="1:13" ht="103.5" customHeight="1" x14ac:dyDescent="0.25">
      <c r="A594" s="34" t="s">
        <v>2537</v>
      </c>
      <c r="B594" s="37" t="s">
        <v>1449</v>
      </c>
      <c r="C594" s="17" t="s">
        <v>412</v>
      </c>
      <c r="D594" s="60" t="s">
        <v>413</v>
      </c>
      <c r="E594" s="60" t="s">
        <v>414</v>
      </c>
      <c r="F594" s="45" t="s">
        <v>1917</v>
      </c>
      <c r="G594" s="4">
        <v>1</v>
      </c>
      <c r="H594" s="4">
        <v>4</v>
      </c>
      <c r="I594" s="4">
        <f t="shared" si="20"/>
        <v>4</v>
      </c>
      <c r="J594" s="68">
        <v>599</v>
      </c>
      <c r="K594" s="75">
        <v>0.68899999999999995</v>
      </c>
      <c r="L594" s="19">
        <f t="shared" si="21"/>
        <v>1650.8439999999998</v>
      </c>
      <c r="M594" s="26" t="s">
        <v>4616</v>
      </c>
    </row>
    <row r="595" spans="1:13" ht="103.5" customHeight="1" x14ac:dyDescent="0.25">
      <c r="A595" s="34" t="s">
        <v>2538</v>
      </c>
      <c r="B595" s="37" t="s">
        <v>1450</v>
      </c>
      <c r="C595" s="17" t="s">
        <v>415</v>
      </c>
      <c r="D595" s="60" t="s">
        <v>416</v>
      </c>
      <c r="E595" s="60" t="s">
        <v>417</v>
      </c>
      <c r="F595" s="45" t="s">
        <v>342</v>
      </c>
      <c r="G595" s="4">
        <v>1</v>
      </c>
      <c r="H595" s="4">
        <v>4</v>
      </c>
      <c r="I595" s="4">
        <f t="shared" si="20"/>
        <v>4</v>
      </c>
      <c r="J595" s="68">
        <v>15800</v>
      </c>
      <c r="K595" s="75">
        <v>0.68899999999999995</v>
      </c>
      <c r="L595" s="19">
        <f t="shared" si="21"/>
        <v>43544.799999999996</v>
      </c>
      <c r="M595" s="26" t="s">
        <v>4616</v>
      </c>
    </row>
    <row r="596" spans="1:13" ht="103.5" customHeight="1" x14ac:dyDescent="0.25">
      <c r="A596" s="34" t="s">
        <v>2539</v>
      </c>
      <c r="B596" s="37" t="s">
        <v>1451</v>
      </c>
      <c r="C596" s="17" t="s">
        <v>418</v>
      </c>
      <c r="D596" s="60" t="s">
        <v>419</v>
      </c>
      <c r="E596" s="60" t="s">
        <v>110</v>
      </c>
      <c r="F596" s="45" t="s">
        <v>339</v>
      </c>
      <c r="G596" s="4">
        <v>1</v>
      </c>
      <c r="H596" s="4">
        <v>4</v>
      </c>
      <c r="I596" s="4">
        <f t="shared" si="20"/>
        <v>4</v>
      </c>
      <c r="J596" s="68">
        <v>399</v>
      </c>
      <c r="K596" s="75">
        <v>0.68899999999999995</v>
      </c>
      <c r="L596" s="19">
        <f t="shared" si="21"/>
        <v>1099.644</v>
      </c>
      <c r="M596" s="26" t="s">
        <v>4616</v>
      </c>
    </row>
    <row r="597" spans="1:13" ht="103.5" customHeight="1" x14ac:dyDescent="0.25">
      <c r="A597" s="34" t="s">
        <v>2540</v>
      </c>
      <c r="B597" s="37" t="s">
        <v>1452</v>
      </c>
      <c r="C597" s="17" t="s">
        <v>420</v>
      </c>
      <c r="D597" s="60" t="s">
        <v>421</v>
      </c>
      <c r="E597" s="60" t="s">
        <v>110</v>
      </c>
      <c r="F597" s="45" t="s">
        <v>331</v>
      </c>
      <c r="G597" s="4">
        <v>1</v>
      </c>
      <c r="H597" s="4">
        <v>4</v>
      </c>
      <c r="I597" s="4">
        <f t="shared" si="20"/>
        <v>4</v>
      </c>
      <c r="J597" s="68">
        <v>400</v>
      </c>
      <c r="K597" s="75">
        <v>0.68899999999999995</v>
      </c>
      <c r="L597" s="19">
        <f t="shared" si="21"/>
        <v>1102.3999999999999</v>
      </c>
      <c r="M597" s="26" t="s">
        <v>4616</v>
      </c>
    </row>
    <row r="598" spans="1:13" ht="103.5" customHeight="1" x14ac:dyDescent="0.25">
      <c r="A598" s="34" t="s">
        <v>2541</v>
      </c>
      <c r="B598" s="37" t="s">
        <v>1453</v>
      </c>
      <c r="C598" s="17" t="s">
        <v>422</v>
      </c>
      <c r="D598" s="60" t="s">
        <v>423</v>
      </c>
      <c r="E598" s="60" t="s">
        <v>110</v>
      </c>
      <c r="F598" s="45" t="s">
        <v>331</v>
      </c>
      <c r="G598" s="4">
        <v>1</v>
      </c>
      <c r="H598" s="4">
        <v>4</v>
      </c>
      <c r="I598" s="4">
        <f t="shared" si="20"/>
        <v>4</v>
      </c>
      <c r="J598" s="68">
        <v>500</v>
      </c>
      <c r="K598" s="75">
        <v>0.68899999999999995</v>
      </c>
      <c r="L598" s="19">
        <f t="shared" si="21"/>
        <v>1378</v>
      </c>
      <c r="M598" s="26" t="s">
        <v>4616</v>
      </c>
    </row>
    <row r="599" spans="1:13" ht="103.5" customHeight="1" x14ac:dyDescent="0.25">
      <c r="A599" s="34" t="s">
        <v>2542</v>
      </c>
      <c r="B599" s="37" t="s">
        <v>1454</v>
      </c>
      <c r="C599" s="17" t="s">
        <v>424</v>
      </c>
      <c r="D599" s="60" t="s">
        <v>425</v>
      </c>
      <c r="E599" s="60" t="s">
        <v>110</v>
      </c>
      <c r="F599" s="45" t="s">
        <v>339</v>
      </c>
      <c r="G599" s="4">
        <v>1</v>
      </c>
      <c r="H599" s="4">
        <v>4</v>
      </c>
      <c r="I599" s="4">
        <f t="shared" si="20"/>
        <v>4</v>
      </c>
      <c r="J599" s="68">
        <v>520</v>
      </c>
      <c r="K599" s="75">
        <v>0.68899999999999995</v>
      </c>
      <c r="L599" s="19">
        <f t="shared" si="21"/>
        <v>1433.12</v>
      </c>
      <c r="M599" s="26" t="s">
        <v>4616</v>
      </c>
    </row>
    <row r="600" spans="1:13" ht="103.5" customHeight="1" x14ac:dyDescent="0.25">
      <c r="A600" s="34" t="s">
        <v>2543</v>
      </c>
      <c r="B600" s="37" t="s">
        <v>1455</v>
      </c>
      <c r="C600" s="17" t="s">
        <v>426</v>
      </c>
      <c r="D600" s="60" t="s">
        <v>427</v>
      </c>
      <c r="E600" s="60" t="s">
        <v>160</v>
      </c>
      <c r="F600" s="45" t="s">
        <v>323</v>
      </c>
      <c r="G600" s="4">
        <v>1</v>
      </c>
      <c r="H600" s="4">
        <v>4</v>
      </c>
      <c r="I600" s="4">
        <f t="shared" si="20"/>
        <v>4</v>
      </c>
      <c r="J600" s="68">
        <v>480</v>
      </c>
      <c r="K600" s="75">
        <v>0.68899999999999995</v>
      </c>
      <c r="L600" s="19">
        <f t="shared" si="21"/>
        <v>1322.8799999999999</v>
      </c>
      <c r="M600" s="26" t="s">
        <v>4616</v>
      </c>
    </row>
    <row r="601" spans="1:13" ht="103.5" customHeight="1" x14ac:dyDescent="0.25">
      <c r="A601" s="34" t="s">
        <v>2544</v>
      </c>
      <c r="B601" s="37" t="s">
        <v>1456</v>
      </c>
      <c r="C601" s="17" t="s">
        <v>428</v>
      </c>
      <c r="D601" s="60" t="s">
        <v>429</v>
      </c>
      <c r="E601" s="60" t="s">
        <v>160</v>
      </c>
      <c r="F601" s="45" t="s">
        <v>339</v>
      </c>
      <c r="G601" s="4">
        <v>1</v>
      </c>
      <c r="H601" s="4">
        <v>4</v>
      </c>
      <c r="I601" s="4">
        <f t="shared" si="20"/>
        <v>4</v>
      </c>
      <c r="J601" s="68">
        <v>480</v>
      </c>
      <c r="K601" s="75">
        <v>0.68899999999999995</v>
      </c>
      <c r="L601" s="19">
        <f t="shared" si="21"/>
        <v>1322.8799999999999</v>
      </c>
      <c r="M601" s="26" t="s">
        <v>4616</v>
      </c>
    </row>
    <row r="602" spans="1:13" ht="103.5" customHeight="1" x14ac:dyDescent="0.25">
      <c r="A602" s="34" t="s">
        <v>2545</v>
      </c>
      <c r="B602" s="37" t="s">
        <v>1457</v>
      </c>
      <c r="C602" s="17" t="s">
        <v>430</v>
      </c>
      <c r="D602" s="60" t="s">
        <v>431</v>
      </c>
      <c r="E602" s="60" t="s">
        <v>160</v>
      </c>
      <c r="F602" s="45" t="s">
        <v>331</v>
      </c>
      <c r="G602" s="4">
        <v>1</v>
      </c>
      <c r="H602" s="4">
        <v>4</v>
      </c>
      <c r="I602" s="4">
        <f t="shared" si="20"/>
        <v>4</v>
      </c>
      <c r="J602" s="68">
        <v>420</v>
      </c>
      <c r="K602" s="75">
        <v>0.68899999999999995</v>
      </c>
      <c r="L602" s="19">
        <f t="shared" si="21"/>
        <v>1157.52</v>
      </c>
      <c r="M602" s="26" t="s">
        <v>4616</v>
      </c>
    </row>
    <row r="603" spans="1:13" ht="103.5" customHeight="1" x14ac:dyDescent="0.25">
      <c r="A603" s="34" t="s">
        <v>2546</v>
      </c>
      <c r="B603" s="37" t="s">
        <v>1458</v>
      </c>
      <c r="C603" s="17" t="s">
        <v>432</v>
      </c>
      <c r="D603" s="60" t="s">
        <v>433</v>
      </c>
      <c r="E603" s="60" t="s">
        <v>160</v>
      </c>
      <c r="F603" s="45" t="s">
        <v>331</v>
      </c>
      <c r="G603" s="4">
        <v>1</v>
      </c>
      <c r="H603" s="4">
        <v>4</v>
      </c>
      <c r="I603" s="4">
        <f t="shared" si="20"/>
        <v>4</v>
      </c>
      <c r="J603" s="68">
        <v>480</v>
      </c>
      <c r="K603" s="75">
        <v>0.68899999999999995</v>
      </c>
      <c r="L603" s="19">
        <f t="shared" si="21"/>
        <v>1322.8799999999999</v>
      </c>
      <c r="M603" s="26" t="s">
        <v>4616</v>
      </c>
    </row>
    <row r="604" spans="1:13" ht="103.5" customHeight="1" x14ac:dyDescent="0.25">
      <c r="A604" s="34" t="s">
        <v>2547</v>
      </c>
      <c r="B604" s="37" t="s">
        <v>1459</v>
      </c>
      <c r="C604" s="17" t="s">
        <v>434</v>
      </c>
      <c r="D604" s="60" t="s">
        <v>435</v>
      </c>
      <c r="E604" s="60" t="s">
        <v>232</v>
      </c>
      <c r="F604" s="45" t="s">
        <v>341</v>
      </c>
      <c r="G604" s="4">
        <v>1</v>
      </c>
      <c r="H604" s="4">
        <v>4</v>
      </c>
      <c r="I604" s="4">
        <f t="shared" si="20"/>
        <v>4</v>
      </c>
      <c r="J604" s="68">
        <v>500</v>
      </c>
      <c r="K604" s="75">
        <v>0.68899999999999995</v>
      </c>
      <c r="L604" s="19">
        <f t="shared" si="21"/>
        <v>1378</v>
      </c>
      <c r="M604" s="26" t="s">
        <v>4616</v>
      </c>
    </row>
    <row r="605" spans="1:13" ht="103.5" customHeight="1" x14ac:dyDescent="0.25">
      <c r="A605" s="34" t="s">
        <v>2548</v>
      </c>
      <c r="B605" s="37" t="s">
        <v>1460</v>
      </c>
      <c r="C605" s="17" t="s">
        <v>436</v>
      </c>
      <c r="D605" s="60" t="s">
        <v>437</v>
      </c>
      <c r="E605" s="60" t="s">
        <v>438</v>
      </c>
      <c r="F605" s="45" t="s">
        <v>331</v>
      </c>
      <c r="G605" s="4">
        <v>1</v>
      </c>
      <c r="H605" s="4">
        <v>4</v>
      </c>
      <c r="I605" s="4">
        <f t="shared" si="20"/>
        <v>4</v>
      </c>
      <c r="J605" s="68">
        <v>350</v>
      </c>
      <c r="K605" s="75">
        <v>0.68899999999999995</v>
      </c>
      <c r="L605" s="19">
        <f t="shared" si="21"/>
        <v>964.59999999999991</v>
      </c>
      <c r="M605" s="26" t="s">
        <v>4616</v>
      </c>
    </row>
    <row r="606" spans="1:13" ht="103.5" customHeight="1" x14ac:dyDescent="0.25">
      <c r="A606" s="34" t="s">
        <v>2549</v>
      </c>
      <c r="B606" s="37" t="s">
        <v>1461</v>
      </c>
      <c r="C606" s="17" t="s">
        <v>439</v>
      </c>
      <c r="D606" s="60" t="s">
        <v>440</v>
      </c>
      <c r="E606" s="60" t="s">
        <v>441</v>
      </c>
      <c r="F606" s="45" t="s">
        <v>339</v>
      </c>
      <c r="G606" s="4">
        <v>1</v>
      </c>
      <c r="H606" s="4">
        <v>4</v>
      </c>
      <c r="I606" s="4">
        <f t="shared" si="20"/>
        <v>4</v>
      </c>
      <c r="J606" s="68">
        <v>740</v>
      </c>
      <c r="K606" s="75">
        <v>0.68899999999999995</v>
      </c>
      <c r="L606" s="19">
        <f t="shared" si="21"/>
        <v>2039.4399999999998</v>
      </c>
      <c r="M606" s="26" t="s">
        <v>4616</v>
      </c>
    </row>
    <row r="607" spans="1:13" ht="103.5" customHeight="1" x14ac:dyDescent="0.25">
      <c r="A607" s="34" t="s">
        <v>2550</v>
      </c>
      <c r="B607" s="37" t="s">
        <v>1462</v>
      </c>
      <c r="C607" s="17" t="s">
        <v>442</v>
      </c>
      <c r="D607" s="60" t="s">
        <v>443</v>
      </c>
      <c r="E607" s="60" t="s">
        <v>441</v>
      </c>
      <c r="F607" s="45" t="s">
        <v>339</v>
      </c>
      <c r="G607" s="4">
        <v>1</v>
      </c>
      <c r="H607" s="4">
        <v>4</v>
      </c>
      <c r="I607" s="4">
        <f t="shared" si="20"/>
        <v>4</v>
      </c>
      <c r="J607" s="68">
        <v>399</v>
      </c>
      <c r="K607" s="75">
        <v>0.68899999999999995</v>
      </c>
      <c r="L607" s="19">
        <f t="shared" si="21"/>
        <v>1099.644</v>
      </c>
      <c r="M607" s="26" t="s">
        <v>4616</v>
      </c>
    </row>
    <row r="608" spans="1:13" ht="103.5" customHeight="1" x14ac:dyDescent="0.25">
      <c r="A608" s="34" t="s">
        <v>2653</v>
      </c>
      <c r="B608" s="37" t="s">
        <v>1463</v>
      </c>
      <c r="C608" s="17" t="s">
        <v>444</v>
      </c>
      <c r="D608" s="60" t="s">
        <v>445</v>
      </c>
      <c r="E608" s="60" t="s">
        <v>446</v>
      </c>
      <c r="F608" s="45" t="s">
        <v>331</v>
      </c>
      <c r="G608" s="4">
        <v>1</v>
      </c>
      <c r="H608" s="4">
        <v>4</v>
      </c>
      <c r="I608" s="4">
        <f t="shared" si="20"/>
        <v>4</v>
      </c>
      <c r="J608" s="68">
        <v>399</v>
      </c>
      <c r="K608" s="75">
        <v>0.68899999999999995</v>
      </c>
      <c r="L608" s="19">
        <f t="shared" si="21"/>
        <v>1099.644</v>
      </c>
      <c r="M608" s="26" t="s">
        <v>4616</v>
      </c>
    </row>
    <row r="609" spans="1:13" ht="103.5" customHeight="1" x14ac:dyDescent="0.25">
      <c r="A609" s="34" t="s">
        <v>2654</v>
      </c>
      <c r="B609" s="37" t="s">
        <v>1464</v>
      </c>
      <c r="C609" s="17" t="s">
        <v>447</v>
      </c>
      <c r="D609" s="60" t="s">
        <v>448</v>
      </c>
      <c r="E609" s="60" t="s">
        <v>446</v>
      </c>
      <c r="F609" s="45" t="s">
        <v>339</v>
      </c>
      <c r="G609" s="4">
        <v>1</v>
      </c>
      <c r="H609" s="4">
        <v>4</v>
      </c>
      <c r="I609" s="4">
        <f t="shared" si="20"/>
        <v>4</v>
      </c>
      <c r="J609" s="68">
        <v>340</v>
      </c>
      <c r="K609" s="75">
        <v>0.68899999999999995</v>
      </c>
      <c r="L609" s="19">
        <f t="shared" si="21"/>
        <v>937.04</v>
      </c>
      <c r="M609" s="26" t="s">
        <v>4616</v>
      </c>
    </row>
    <row r="610" spans="1:13" ht="103.5" customHeight="1" x14ac:dyDescent="0.25">
      <c r="A610" s="34" t="s">
        <v>2655</v>
      </c>
      <c r="B610" s="37" t="s">
        <v>1465</v>
      </c>
      <c r="C610" s="17" t="s">
        <v>449</v>
      </c>
      <c r="D610" s="60" t="s">
        <v>450</v>
      </c>
      <c r="E610" s="60" t="s">
        <v>446</v>
      </c>
      <c r="F610" s="45" t="s">
        <v>339</v>
      </c>
      <c r="G610" s="4">
        <v>1</v>
      </c>
      <c r="H610" s="4">
        <v>4</v>
      </c>
      <c r="I610" s="4">
        <f t="shared" si="20"/>
        <v>4</v>
      </c>
      <c r="J610" s="68">
        <v>360</v>
      </c>
      <c r="K610" s="75">
        <v>0.68899999999999995</v>
      </c>
      <c r="L610" s="19">
        <f t="shared" si="21"/>
        <v>992.16</v>
      </c>
      <c r="M610" s="26" t="s">
        <v>4616</v>
      </c>
    </row>
    <row r="611" spans="1:13" ht="103.5" customHeight="1" x14ac:dyDescent="0.25">
      <c r="A611" s="34" t="s">
        <v>2656</v>
      </c>
      <c r="B611" s="37" t="s">
        <v>1466</v>
      </c>
      <c r="C611" s="17" t="s">
        <v>451</v>
      </c>
      <c r="D611" s="60" t="s">
        <v>452</v>
      </c>
      <c r="E611" s="60" t="s">
        <v>441</v>
      </c>
      <c r="F611" s="45" t="s">
        <v>331</v>
      </c>
      <c r="G611" s="4">
        <v>1</v>
      </c>
      <c r="H611" s="4">
        <v>4</v>
      </c>
      <c r="I611" s="4">
        <f t="shared" si="20"/>
        <v>4</v>
      </c>
      <c r="J611" s="68">
        <v>540</v>
      </c>
      <c r="K611" s="75">
        <v>0.68899999999999995</v>
      </c>
      <c r="L611" s="19">
        <f t="shared" si="21"/>
        <v>1488.2399999999998</v>
      </c>
      <c r="M611" s="26" t="s">
        <v>4616</v>
      </c>
    </row>
    <row r="612" spans="1:13" ht="103.5" customHeight="1" x14ac:dyDescent="0.25">
      <c r="A612" s="34" t="s">
        <v>2657</v>
      </c>
      <c r="B612" s="37" t="s">
        <v>1467</v>
      </c>
      <c r="C612" s="17" t="s">
        <v>453</v>
      </c>
      <c r="D612" s="60" t="s">
        <v>454</v>
      </c>
      <c r="E612" s="60" t="s">
        <v>455</v>
      </c>
      <c r="F612" s="45" t="s">
        <v>339</v>
      </c>
      <c r="G612" s="4">
        <v>2</v>
      </c>
      <c r="H612" s="4">
        <v>4</v>
      </c>
      <c r="I612" s="4">
        <f t="shared" si="20"/>
        <v>8</v>
      </c>
      <c r="J612" s="68">
        <v>450</v>
      </c>
      <c r="K612" s="75">
        <v>0.68899999999999995</v>
      </c>
      <c r="L612" s="19">
        <f t="shared" si="21"/>
        <v>1240.1999999999998</v>
      </c>
      <c r="M612" s="26" t="s">
        <v>4616</v>
      </c>
    </row>
    <row r="613" spans="1:13" ht="103.5" customHeight="1" x14ac:dyDescent="0.25">
      <c r="A613" s="34" t="s">
        <v>2658</v>
      </c>
      <c r="B613" s="37" t="s">
        <v>1468</v>
      </c>
      <c r="C613" s="17" t="s">
        <v>456</v>
      </c>
      <c r="D613" s="60" t="s">
        <v>457</v>
      </c>
      <c r="E613" s="60" t="s">
        <v>455</v>
      </c>
      <c r="F613" s="45" t="s">
        <v>339</v>
      </c>
      <c r="G613" s="4">
        <v>1</v>
      </c>
      <c r="H613" s="4">
        <v>4</v>
      </c>
      <c r="I613" s="4">
        <f t="shared" si="20"/>
        <v>4</v>
      </c>
      <c r="J613" s="68">
        <v>380</v>
      </c>
      <c r="K613" s="75">
        <v>0.68899999999999995</v>
      </c>
      <c r="L613" s="19">
        <f t="shared" si="21"/>
        <v>1047.28</v>
      </c>
      <c r="M613" s="26" t="s">
        <v>4616</v>
      </c>
    </row>
    <row r="614" spans="1:13" ht="103.5" customHeight="1" x14ac:dyDescent="0.25">
      <c r="A614" s="34" t="s">
        <v>2659</v>
      </c>
      <c r="B614" s="37" t="s">
        <v>1469</v>
      </c>
      <c r="C614" s="17" t="s">
        <v>458</v>
      </c>
      <c r="D614" s="60" t="s">
        <v>459</v>
      </c>
      <c r="E614" s="60" t="s">
        <v>460</v>
      </c>
      <c r="F614" s="45" t="s">
        <v>1917</v>
      </c>
      <c r="G614" s="4">
        <v>1</v>
      </c>
      <c r="H614" s="4">
        <v>4</v>
      </c>
      <c r="I614" s="4">
        <f t="shared" si="20"/>
        <v>4</v>
      </c>
      <c r="J614" s="68">
        <v>380</v>
      </c>
      <c r="K614" s="75">
        <v>0.68899999999999995</v>
      </c>
      <c r="L614" s="19">
        <f t="shared" si="21"/>
        <v>1047.28</v>
      </c>
      <c r="M614" s="26" t="s">
        <v>4616</v>
      </c>
    </row>
    <row r="615" spans="1:13" ht="103.5" customHeight="1" x14ac:dyDescent="0.25">
      <c r="A615" s="34" t="s">
        <v>2660</v>
      </c>
      <c r="B615" s="37" t="s">
        <v>1470</v>
      </c>
      <c r="C615" s="17" t="s">
        <v>461</v>
      </c>
      <c r="D615" s="60" t="s">
        <v>462</v>
      </c>
      <c r="E615" s="60" t="s">
        <v>463</v>
      </c>
      <c r="F615" s="45" t="s">
        <v>324</v>
      </c>
      <c r="G615" s="4">
        <v>1</v>
      </c>
      <c r="H615" s="4">
        <v>4</v>
      </c>
      <c r="I615" s="4">
        <f t="shared" si="20"/>
        <v>4</v>
      </c>
      <c r="J615" s="68">
        <v>600</v>
      </c>
      <c r="K615" s="75">
        <v>0.68899999999999995</v>
      </c>
      <c r="L615" s="19">
        <f t="shared" si="21"/>
        <v>1653.6</v>
      </c>
      <c r="M615" s="26" t="s">
        <v>4616</v>
      </c>
    </row>
    <row r="616" spans="1:13" ht="103.5" customHeight="1" x14ac:dyDescent="0.25">
      <c r="A616" s="34" t="s">
        <v>2661</v>
      </c>
      <c r="B616" s="37" t="s">
        <v>1471</v>
      </c>
      <c r="C616" s="17" t="s">
        <v>464</v>
      </c>
      <c r="D616" s="60" t="s">
        <v>465</v>
      </c>
      <c r="E616" s="60" t="s">
        <v>463</v>
      </c>
      <c r="F616" s="45" t="s">
        <v>324</v>
      </c>
      <c r="G616" s="4">
        <v>1</v>
      </c>
      <c r="H616" s="4">
        <v>4</v>
      </c>
      <c r="I616" s="4">
        <f t="shared" si="20"/>
        <v>4</v>
      </c>
      <c r="J616" s="68">
        <v>600</v>
      </c>
      <c r="K616" s="75">
        <v>0.68899999999999995</v>
      </c>
      <c r="L616" s="19">
        <f t="shared" si="21"/>
        <v>1653.6</v>
      </c>
      <c r="M616" s="26" t="s">
        <v>4616</v>
      </c>
    </row>
    <row r="617" spans="1:13" ht="103.5" customHeight="1" x14ac:dyDescent="0.25">
      <c r="A617" s="34" t="s">
        <v>2662</v>
      </c>
      <c r="B617" s="37" t="s">
        <v>1472</v>
      </c>
      <c r="C617" s="17" t="s">
        <v>466</v>
      </c>
      <c r="D617" s="60" t="s">
        <v>467</v>
      </c>
      <c r="E617" s="60" t="s">
        <v>468</v>
      </c>
      <c r="F617" s="45" t="s">
        <v>324</v>
      </c>
      <c r="G617" s="4">
        <v>1</v>
      </c>
      <c r="H617" s="4">
        <v>4</v>
      </c>
      <c r="I617" s="4">
        <f t="shared" si="20"/>
        <v>4</v>
      </c>
      <c r="J617" s="68">
        <v>320</v>
      </c>
      <c r="K617" s="75">
        <v>0.68899999999999995</v>
      </c>
      <c r="L617" s="19">
        <f t="shared" si="21"/>
        <v>881.92</v>
      </c>
      <c r="M617" s="26" t="s">
        <v>4616</v>
      </c>
    </row>
    <row r="618" spans="1:13" ht="103.5" customHeight="1" x14ac:dyDescent="0.25">
      <c r="A618" s="34" t="s">
        <v>2663</v>
      </c>
      <c r="B618" s="37" t="s">
        <v>1473</v>
      </c>
      <c r="C618" s="17" t="s">
        <v>469</v>
      </c>
      <c r="D618" s="60" t="s">
        <v>470</v>
      </c>
      <c r="E618" s="60" t="s">
        <v>463</v>
      </c>
      <c r="F618" s="45" t="s">
        <v>324</v>
      </c>
      <c r="G618" s="4">
        <v>1</v>
      </c>
      <c r="H618" s="4">
        <v>4</v>
      </c>
      <c r="I618" s="4">
        <f t="shared" si="20"/>
        <v>4</v>
      </c>
      <c r="J618" s="68">
        <v>530</v>
      </c>
      <c r="K618" s="75">
        <v>0.68899999999999995</v>
      </c>
      <c r="L618" s="19">
        <f t="shared" si="21"/>
        <v>1460.6799999999998</v>
      </c>
      <c r="M618" s="26" t="s">
        <v>4616</v>
      </c>
    </row>
    <row r="619" spans="1:13" ht="103.5" customHeight="1" x14ac:dyDescent="0.25">
      <c r="A619" s="34" t="s">
        <v>2664</v>
      </c>
      <c r="B619" s="37" t="s">
        <v>1474</v>
      </c>
      <c r="C619" s="17" t="s">
        <v>471</v>
      </c>
      <c r="D619" s="60" t="s">
        <v>472</v>
      </c>
      <c r="E619" s="60" t="s">
        <v>473</v>
      </c>
      <c r="F619" s="45" t="s">
        <v>331</v>
      </c>
      <c r="G619" s="4">
        <v>1</v>
      </c>
      <c r="H619" s="4">
        <v>4</v>
      </c>
      <c r="I619" s="4">
        <f t="shared" si="20"/>
        <v>4</v>
      </c>
      <c r="J619" s="68">
        <v>550</v>
      </c>
      <c r="K619" s="75">
        <v>0.68899999999999995</v>
      </c>
      <c r="L619" s="19">
        <f t="shared" si="21"/>
        <v>1515.8</v>
      </c>
      <c r="M619" s="26" t="s">
        <v>4616</v>
      </c>
    </row>
    <row r="620" spans="1:13" ht="103.5" customHeight="1" x14ac:dyDescent="0.25">
      <c r="A620" s="34" t="s">
        <v>2665</v>
      </c>
      <c r="B620" s="37" t="s">
        <v>1475</v>
      </c>
      <c r="C620" s="17" t="s">
        <v>474</v>
      </c>
      <c r="D620" s="60" t="s">
        <v>475</v>
      </c>
      <c r="E620" s="60" t="s">
        <v>476</v>
      </c>
      <c r="F620" s="45" t="s">
        <v>339</v>
      </c>
      <c r="G620" s="4">
        <v>1</v>
      </c>
      <c r="H620" s="4">
        <v>4</v>
      </c>
      <c r="I620" s="4">
        <f t="shared" si="20"/>
        <v>4</v>
      </c>
      <c r="J620" s="68">
        <v>360</v>
      </c>
      <c r="K620" s="75">
        <v>0.68899999999999995</v>
      </c>
      <c r="L620" s="19">
        <f t="shared" si="21"/>
        <v>992.16</v>
      </c>
      <c r="M620" s="26" t="s">
        <v>4616</v>
      </c>
    </row>
    <row r="621" spans="1:13" ht="103.5" customHeight="1" x14ac:dyDescent="0.25">
      <c r="A621" s="34" t="s">
        <v>2666</v>
      </c>
      <c r="B621" s="37" t="s">
        <v>1476</v>
      </c>
      <c r="C621" s="17" t="s">
        <v>477</v>
      </c>
      <c r="D621" s="60" t="s">
        <v>475</v>
      </c>
      <c r="E621" s="60" t="s">
        <v>476</v>
      </c>
      <c r="F621" s="45" t="s">
        <v>339</v>
      </c>
      <c r="G621" s="4">
        <v>1</v>
      </c>
      <c r="H621" s="4">
        <v>4</v>
      </c>
      <c r="I621" s="4">
        <f t="shared" si="20"/>
        <v>4</v>
      </c>
      <c r="J621" s="68">
        <v>340</v>
      </c>
      <c r="K621" s="75">
        <v>0.68899999999999995</v>
      </c>
      <c r="L621" s="19">
        <f t="shared" si="21"/>
        <v>937.04</v>
      </c>
      <c r="M621" s="26" t="s">
        <v>4616</v>
      </c>
    </row>
    <row r="622" spans="1:13" ht="103.5" customHeight="1" x14ac:dyDescent="0.25">
      <c r="A622" s="34" t="s">
        <v>2667</v>
      </c>
      <c r="B622" s="37" t="s">
        <v>1477</v>
      </c>
      <c r="C622" s="17" t="s">
        <v>478</v>
      </c>
      <c r="D622" s="60" t="s">
        <v>479</v>
      </c>
      <c r="E622" s="60" t="s">
        <v>82</v>
      </c>
      <c r="F622" s="45" t="s">
        <v>330</v>
      </c>
      <c r="G622" s="4">
        <v>1</v>
      </c>
      <c r="H622" s="4">
        <v>4</v>
      </c>
      <c r="I622" s="4">
        <f t="shared" si="20"/>
        <v>4</v>
      </c>
      <c r="J622" s="68">
        <v>320</v>
      </c>
      <c r="K622" s="75">
        <v>0.68899999999999995</v>
      </c>
      <c r="L622" s="19">
        <f t="shared" si="21"/>
        <v>881.92</v>
      </c>
      <c r="M622" s="26" t="s">
        <v>4616</v>
      </c>
    </row>
    <row r="623" spans="1:13" ht="103.5" customHeight="1" x14ac:dyDescent="0.25">
      <c r="A623" s="34" t="s">
        <v>2668</v>
      </c>
      <c r="B623" s="37" t="s">
        <v>1478</v>
      </c>
      <c r="C623" s="17" t="s">
        <v>480</v>
      </c>
      <c r="D623" s="60" t="s">
        <v>479</v>
      </c>
      <c r="E623" s="60" t="s">
        <v>82</v>
      </c>
      <c r="F623" s="45" t="s">
        <v>330</v>
      </c>
      <c r="G623" s="4">
        <v>2</v>
      </c>
      <c r="H623" s="4">
        <v>4</v>
      </c>
      <c r="I623" s="4">
        <f t="shared" si="20"/>
        <v>8</v>
      </c>
      <c r="J623" s="68">
        <v>320</v>
      </c>
      <c r="K623" s="75">
        <v>0.68899999999999995</v>
      </c>
      <c r="L623" s="19">
        <f t="shared" si="21"/>
        <v>881.92</v>
      </c>
      <c r="M623" s="26" t="s">
        <v>4616</v>
      </c>
    </row>
    <row r="624" spans="1:13" ht="103.5" customHeight="1" x14ac:dyDescent="0.25">
      <c r="A624" s="34" t="s">
        <v>2669</v>
      </c>
      <c r="B624" s="37" t="s">
        <v>1479</v>
      </c>
      <c r="C624" s="17" t="s">
        <v>481</v>
      </c>
      <c r="D624" s="60" t="s">
        <v>479</v>
      </c>
      <c r="E624" s="60" t="s">
        <v>82</v>
      </c>
      <c r="F624" s="45" t="s">
        <v>330</v>
      </c>
      <c r="G624" s="4">
        <v>1</v>
      </c>
      <c r="H624" s="4">
        <v>4</v>
      </c>
      <c r="I624" s="4">
        <f t="shared" si="20"/>
        <v>4</v>
      </c>
      <c r="J624" s="68">
        <v>320</v>
      </c>
      <c r="K624" s="75">
        <v>0.68899999999999995</v>
      </c>
      <c r="L624" s="19">
        <f t="shared" si="21"/>
        <v>881.92</v>
      </c>
      <c r="M624" s="26" t="s">
        <v>4616</v>
      </c>
    </row>
    <row r="625" spans="1:13" ht="103.5" customHeight="1" x14ac:dyDescent="0.25">
      <c r="A625" s="34" t="s">
        <v>2670</v>
      </c>
      <c r="B625" s="37" t="s">
        <v>1480</v>
      </c>
      <c r="C625" s="17" t="s">
        <v>482</v>
      </c>
      <c r="D625" s="60" t="s">
        <v>479</v>
      </c>
      <c r="E625" s="60" t="s">
        <v>82</v>
      </c>
      <c r="F625" s="45" t="s">
        <v>330</v>
      </c>
      <c r="G625" s="4">
        <v>1</v>
      </c>
      <c r="H625" s="4">
        <v>4</v>
      </c>
      <c r="I625" s="4">
        <f t="shared" si="20"/>
        <v>4</v>
      </c>
      <c r="J625" s="68">
        <v>320</v>
      </c>
      <c r="K625" s="75">
        <v>0.68899999999999995</v>
      </c>
      <c r="L625" s="19">
        <f t="shared" si="21"/>
        <v>881.92</v>
      </c>
      <c r="M625" s="26" t="s">
        <v>4616</v>
      </c>
    </row>
    <row r="626" spans="1:13" ht="103.5" customHeight="1" x14ac:dyDescent="0.25">
      <c r="A626" s="34" t="s">
        <v>2671</v>
      </c>
      <c r="B626" s="37" t="s">
        <v>1481</v>
      </c>
      <c r="C626" s="17" t="s">
        <v>483</v>
      </c>
      <c r="D626" s="60" t="s">
        <v>479</v>
      </c>
      <c r="E626" s="60" t="s">
        <v>82</v>
      </c>
      <c r="F626" s="45" t="s">
        <v>330</v>
      </c>
      <c r="G626" s="4">
        <v>1</v>
      </c>
      <c r="H626" s="4">
        <v>4</v>
      </c>
      <c r="I626" s="4">
        <f t="shared" si="20"/>
        <v>4</v>
      </c>
      <c r="J626" s="68">
        <v>320</v>
      </c>
      <c r="K626" s="75">
        <v>0.68899999999999995</v>
      </c>
      <c r="L626" s="19">
        <f t="shared" si="21"/>
        <v>881.92</v>
      </c>
      <c r="M626" s="26" t="s">
        <v>4616</v>
      </c>
    </row>
    <row r="627" spans="1:13" ht="103.5" customHeight="1" x14ac:dyDescent="0.25">
      <c r="A627" s="34" t="s">
        <v>2672</v>
      </c>
      <c r="B627" s="37" t="s">
        <v>1482</v>
      </c>
      <c r="C627" s="17" t="s">
        <v>484</v>
      </c>
      <c r="D627" s="60" t="s">
        <v>305</v>
      </c>
      <c r="E627" s="60" t="s">
        <v>82</v>
      </c>
      <c r="F627" s="45" t="s">
        <v>330</v>
      </c>
      <c r="G627" s="4">
        <v>1</v>
      </c>
      <c r="H627" s="4">
        <v>4</v>
      </c>
      <c r="I627" s="4">
        <f t="shared" si="20"/>
        <v>4</v>
      </c>
      <c r="J627" s="68">
        <v>340</v>
      </c>
      <c r="K627" s="75">
        <v>0.68899999999999995</v>
      </c>
      <c r="L627" s="19">
        <f t="shared" si="21"/>
        <v>937.04</v>
      </c>
      <c r="M627" s="26" t="s">
        <v>4616</v>
      </c>
    </row>
    <row r="628" spans="1:13" ht="103.5" customHeight="1" x14ac:dyDescent="0.25">
      <c r="A628" s="34" t="s">
        <v>2673</v>
      </c>
      <c r="B628" s="37" t="s">
        <v>1483</v>
      </c>
      <c r="C628" s="17" t="s">
        <v>485</v>
      </c>
      <c r="D628" s="60" t="s">
        <v>305</v>
      </c>
      <c r="E628" s="60" t="s">
        <v>82</v>
      </c>
      <c r="F628" s="45" t="s">
        <v>330</v>
      </c>
      <c r="G628" s="4">
        <v>1</v>
      </c>
      <c r="H628" s="4">
        <v>4</v>
      </c>
      <c r="I628" s="4">
        <f t="shared" si="20"/>
        <v>4</v>
      </c>
      <c r="J628" s="68">
        <v>340</v>
      </c>
      <c r="K628" s="75">
        <v>0.68899999999999995</v>
      </c>
      <c r="L628" s="19">
        <f t="shared" si="21"/>
        <v>937.04</v>
      </c>
      <c r="M628" s="26" t="s">
        <v>4616</v>
      </c>
    </row>
    <row r="629" spans="1:13" ht="103.5" customHeight="1" x14ac:dyDescent="0.25">
      <c r="A629" s="34" t="s">
        <v>2674</v>
      </c>
      <c r="B629" s="37" t="s">
        <v>1484</v>
      </c>
      <c r="C629" s="17" t="s">
        <v>486</v>
      </c>
      <c r="D629" s="60" t="s">
        <v>305</v>
      </c>
      <c r="E629" s="60" t="s">
        <v>82</v>
      </c>
      <c r="F629" s="45" t="s">
        <v>330</v>
      </c>
      <c r="G629" s="4">
        <v>1</v>
      </c>
      <c r="H629" s="4">
        <v>4</v>
      </c>
      <c r="I629" s="4">
        <f t="shared" si="20"/>
        <v>4</v>
      </c>
      <c r="J629" s="68">
        <v>340</v>
      </c>
      <c r="K629" s="75">
        <v>0.68899999999999995</v>
      </c>
      <c r="L629" s="19">
        <f t="shared" si="21"/>
        <v>937.04</v>
      </c>
      <c r="M629" s="26" t="s">
        <v>4616</v>
      </c>
    </row>
    <row r="630" spans="1:13" ht="103.5" customHeight="1" x14ac:dyDescent="0.25">
      <c r="A630" s="34" t="s">
        <v>2675</v>
      </c>
      <c r="B630" s="39" t="s">
        <v>1485</v>
      </c>
      <c r="C630" s="18" t="s">
        <v>487</v>
      </c>
      <c r="D630" s="66" t="s">
        <v>310</v>
      </c>
      <c r="E630" s="66" t="s">
        <v>82</v>
      </c>
      <c r="F630" s="9">
        <v>45397</v>
      </c>
      <c r="G630" s="4">
        <v>1</v>
      </c>
      <c r="H630" s="4">
        <v>4</v>
      </c>
      <c r="I630" s="4">
        <f t="shared" si="20"/>
        <v>4</v>
      </c>
      <c r="J630" s="73">
        <v>2560</v>
      </c>
      <c r="K630" s="75">
        <v>0.68899999999999995</v>
      </c>
      <c r="L630" s="19">
        <f t="shared" si="21"/>
        <v>7055.36</v>
      </c>
      <c r="M630" s="26" t="s">
        <v>4616</v>
      </c>
    </row>
    <row r="631" spans="1:13" ht="103.5" customHeight="1" x14ac:dyDescent="0.25">
      <c r="A631" s="34" t="s">
        <v>2676</v>
      </c>
      <c r="B631" s="37" t="s">
        <v>1486</v>
      </c>
      <c r="C631" s="17" t="s">
        <v>488</v>
      </c>
      <c r="D631" s="60" t="s">
        <v>489</v>
      </c>
      <c r="E631" s="60" t="s">
        <v>82</v>
      </c>
      <c r="F631" s="45" t="s">
        <v>330</v>
      </c>
      <c r="G631" s="4">
        <v>1</v>
      </c>
      <c r="H631" s="4">
        <v>4</v>
      </c>
      <c r="I631" s="4">
        <f t="shared" si="20"/>
        <v>4</v>
      </c>
      <c r="J631" s="68">
        <v>340</v>
      </c>
      <c r="K631" s="75">
        <v>0.68899999999999995</v>
      </c>
      <c r="L631" s="19">
        <f t="shared" si="21"/>
        <v>937.04</v>
      </c>
      <c r="M631" s="26" t="s">
        <v>4616</v>
      </c>
    </row>
    <row r="632" spans="1:13" ht="103.5" customHeight="1" x14ac:dyDescent="0.25">
      <c r="A632" s="34" t="s">
        <v>2677</v>
      </c>
      <c r="B632" s="37" t="s">
        <v>1487</v>
      </c>
      <c r="C632" s="17" t="s">
        <v>490</v>
      </c>
      <c r="D632" s="60" t="s">
        <v>491</v>
      </c>
      <c r="E632" s="60" t="s">
        <v>257</v>
      </c>
      <c r="F632" s="45" t="s">
        <v>324</v>
      </c>
      <c r="G632" s="4">
        <v>1</v>
      </c>
      <c r="H632" s="4">
        <v>4</v>
      </c>
      <c r="I632" s="4">
        <f t="shared" si="20"/>
        <v>4</v>
      </c>
      <c r="J632" s="68">
        <v>580</v>
      </c>
      <c r="K632" s="75">
        <v>0.68899999999999995</v>
      </c>
      <c r="L632" s="19">
        <f t="shared" si="21"/>
        <v>1598.4799999999998</v>
      </c>
      <c r="M632" s="26" t="s">
        <v>4616</v>
      </c>
    </row>
    <row r="633" spans="1:13" ht="103.5" customHeight="1" x14ac:dyDescent="0.25">
      <c r="A633" s="34" t="s">
        <v>2678</v>
      </c>
      <c r="B633" s="37" t="s">
        <v>1488</v>
      </c>
      <c r="C633" s="17" t="s">
        <v>492</v>
      </c>
      <c r="D633" s="60" t="s">
        <v>493</v>
      </c>
      <c r="E633" s="60" t="s">
        <v>494</v>
      </c>
      <c r="F633" s="45" t="s">
        <v>324</v>
      </c>
      <c r="G633" s="4">
        <v>1</v>
      </c>
      <c r="H633" s="4">
        <v>4</v>
      </c>
      <c r="I633" s="4">
        <f t="shared" si="20"/>
        <v>4</v>
      </c>
      <c r="J633" s="68">
        <v>630</v>
      </c>
      <c r="K633" s="75">
        <v>0.68899999999999995</v>
      </c>
      <c r="L633" s="19">
        <f t="shared" si="21"/>
        <v>1736.28</v>
      </c>
      <c r="M633" s="26" t="s">
        <v>4616</v>
      </c>
    </row>
    <row r="634" spans="1:13" ht="103.5" customHeight="1" x14ac:dyDescent="0.25">
      <c r="A634" s="34" t="s">
        <v>2679</v>
      </c>
      <c r="B634" s="37" t="s">
        <v>1489</v>
      </c>
      <c r="C634" s="17" t="s">
        <v>495</v>
      </c>
      <c r="D634" s="60" t="s">
        <v>496</v>
      </c>
      <c r="E634" s="60" t="s">
        <v>494</v>
      </c>
      <c r="F634" s="45" t="s">
        <v>324</v>
      </c>
      <c r="G634" s="4">
        <v>1</v>
      </c>
      <c r="H634" s="4">
        <v>4</v>
      </c>
      <c r="I634" s="4">
        <f t="shared" si="20"/>
        <v>4</v>
      </c>
      <c r="J634" s="68">
        <v>350</v>
      </c>
      <c r="K634" s="75">
        <v>0.68899999999999995</v>
      </c>
      <c r="L634" s="19">
        <f t="shared" si="21"/>
        <v>964.59999999999991</v>
      </c>
      <c r="M634" s="26" t="s">
        <v>4616</v>
      </c>
    </row>
    <row r="635" spans="1:13" ht="103.5" customHeight="1" x14ac:dyDescent="0.25">
      <c r="A635" s="34" t="s">
        <v>2680</v>
      </c>
      <c r="B635" s="37" t="s">
        <v>1490</v>
      </c>
      <c r="C635" s="17" t="s">
        <v>497</v>
      </c>
      <c r="D635" s="60" t="s">
        <v>498</v>
      </c>
      <c r="E635" s="60" t="s">
        <v>494</v>
      </c>
      <c r="F635" s="45" t="s">
        <v>324</v>
      </c>
      <c r="G635" s="4">
        <v>1</v>
      </c>
      <c r="H635" s="4">
        <v>4</v>
      </c>
      <c r="I635" s="4">
        <f t="shared" si="20"/>
        <v>4</v>
      </c>
      <c r="J635" s="68">
        <v>530</v>
      </c>
      <c r="K635" s="75">
        <v>0.68899999999999995</v>
      </c>
      <c r="L635" s="19">
        <f t="shared" si="21"/>
        <v>1460.6799999999998</v>
      </c>
      <c r="M635" s="26" t="s">
        <v>4616</v>
      </c>
    </row>
    <row r="636" spans="1:13" ht="103.5" customHeight="1" x14ac:dyDescent="0.25">
      <c r="A636" s="34" t="s">
        <v>2681</v>
      </c>
      <c r="B636" s="37" t="s">
        <v>1491</v>
      </c>
      <c r="C636" s="17" t="s">
        <v>499</v>
      </c>
      <c r="D636" s="60" t="s">
        <v>500</v>
      </c>
      <c r="E636" s="60" t="s">
        <v>179</v>
      </c>
      <c r="F636" s="45" t="s">
        <v>343</v>
      </c>
      <c r="G636" s="4">
        <v>1</v>
      </c>
      <c r="H636" s="4">
        <v>4</v>
      </c>
      <c r="I636" s="4">
        <f t="shared" si="20"/>
        <v>4</v>
      </c>
      <c r="J636" s="68">
        <v>420</v>
      </c>
      <c r="K636" s="75">
        <v>0.68899999999999995</v>
      </c>
      <c r="L636" s="19">
        <f t="shared" si="21"/>
        <v>1157.52</v>
      </c>
      <c r="M636" s="26" t="s">
        <v>4616</v>
      </c>
    </row>
    <row r="637" spans="1:13" ht="103.5" customHeight="1" x14ac:dyDescent="0.25">
      <c r="A637" s="34" t="s">
        <v>2682</v>
      </c>
      <c r="B637" s="37" t="s">
        <v>1492</v>
      </c>
      <c r="C637" s="17" t="s">
        <v>501</v>
      </c>
      <c r="D637" s="60" t="s">
        <v>502</v>
      </c>
      <c r="E637" s="60" t="s">
        <v>179</v>
      </c>
      <c r="F637" s="45" t="s">
        <v>343</v>
      </c>
      <c r="G637" s="4">
        <v>1</v>
      </c>
      <c r="H637" s="4">
        <v>4</v>
      </c>
      <c r="I637" s="4">
        <f t="shared" si="20"/>
        <v>4</v>
      </c>
      <c r="J637" s="68">
        <v>1100</v>
      </c>
      <c r="K637" s="75">
        <v>0.68899999999999995</v>
      </c>
      <c r="L637" s="19">
        <f t="shared" si="21"/>
        <v>3031.6</v>
      </c>
      <c r="M637" s="26" t="s">
        <v>4616</v>
      </c>
    </row>
    <row r="638" spans="1:13" ht="103.5" customHeight="1" x14ac:dyDescent="0.25">
      <c r="A638" s="34" t="s">
        <v>2683</v>
      </c>
      <c r="B638" s="37" t="s">
        <v>1493</v>
      </c>
      <c r="C638" s="17" t="s">
        <v>503</v>
      </c>
      <c r="D638" s="60" t="s">
        <v>504</v>
      </c>
      <c r="E638" s="60" t="s">
        <v>505</v>
      </c>
      <c r="F638" s="45" t="s">
        <v>331</v>
      </c>
      <c r="G638" s="4">
        <v>1</v>
      </c>
      <c r="H638" s="4">
        <v>4</v>
      </c>
      <c r="I638" s="4">
        <f t="shared" si="20"/>
        <v>4</v>
      </c>
      <c r="J638" s="68">
        <v>450</v>
      </c>
      <c r="K638" s="75">
        <v>0.68899999999999995</v>
      </c>
      <c r="L638" s="19">
        <f t="shared" si="21"/>
        <v>1240.1999999999998</v>
      </c>
      <c r="M638" s="26" t="s">
        <v>4616</v>
      </c>
    </row>
    <row r="639" spans="1:13" ht="103.5" customHeight="1" x14ac:dyDescent="0.25">
      <c r="A639" s="34" t="s">
        <v>2684</v>
      </c>
      <c r="B639" s="37" t="s">
        <v>1494</v>
      </c>
      <c r="C639" s="17" t="s">
        <v>506</v>
      </c>
      <c r="D639" s="60" t="s">
        <v>507</v>
      </c>
      <c r="E639" s="60" t="s">
        <v>508</v>
      </c>
      <c r="F639" s="45" t="s">
        <v>1918</v>
      </c>
      <c r="G639" s="4">
        <v>1</v>
      </c>
      <c r="H639" s="4">
        <v>4</v>
      </c>
      <c r="I639" s="4">
        <f t="shared" si="20"/>
        <v>4</v>
      </c>
      <c r="J639" s="68">
        <v>450</v>
      </c>
      <c r="K639" s="75">
        <v>0.68899999999999995</v>
      </c>
      <c r="L639" s="19">
        <f t="shared" si="21"/>
        <v>1240.1999999999998</v>
      </c>
      <c r="M639" s="26" t="s">
        <v>4616</v>
      </c>
    </row>
    <row r="640" spans="1:13" ht="103.5" customHeight="1" x14ac:dyDescent="0.25">
      <c r="A640" s="34" t="s">
        <v>2685</v>
      </c>
      <c r="B640" s="37" t="s">
        <v>1495</v>
      </c>
      <c r="C640" s="17" t="s">
        <v>509</v>
      </c>
      <c r="D640" s="60" t="s">
        <v>510</v>
      </c>
      <c r="E640" s="60" t="s">
        <v>511</v>
      </c>
      <c r="F640" s="45" t="s">
        <v>343</v>
      </c>
      <c r="G640" s="4">
        <v>1</v>
      </c>
      <c r="H640" s="4">
        <v>4</v>
      </c>
      <c r="I640" s="4">
        <f t="shared" si="20"/>
        <v>4</v>
      </c>
      <c r="J640" s="68">
        <v>470</v>
      </c>
      <c r="K640" s="75">
        <v>0.68899999999999995</v>
      </c>
      <c r="L640" s="19">
        <f t="shared" si="21"/>
        <v>1295.32</v>
      </c>
      <c r="M640" s="26" t="s">
        <v>4616</v>
      </c>
    </row>
    <row r="641" spans="1:13" ht="103.5" customHeight="1" x14ac:dyDescent="0.25">
      <c r="A641" s="34" t="s">
        <v>2938</v>
      </c>
      <c r="B641" s="37" t="s">
        <v>1496</v>
      </c>
      <c r="C641" s="17" t="s">
        <v>512</v>
      </c>
      <c r="D641" s="60" t="s">
        <v>513</v>
      </c>
      <c r="E641" s="60" t="s">
        <v>473</v>
      </c>
      <c r="F641" s="45" t="s">
        <v>331</v>
      </c>
      <c r="G641" s="4">
        <v>1</v>
      </c>
      <c r="H641" s="4">
        <v>4</v>
      </c>
      <c r="I641" s="4">
        <f t="shared" si="20"/>
        <v>4</v>
      </c>
      <c r="J641" s="68">
        <v>380</v>
      </c>
      <c r="K641" s="75">
        <v>0.68899999999999995</v>
      </c>
      <c r="L641" s="19">
        <f t="shared" si="21"/>
        <v>1047.28</v>
      </c>
      <c r="M641" s="26" t="s">
        <v>4616</v>
      </c>
    </row>
    <row r="642" spans="1:13" ht="103.5" customHeight="1" x14ac:dyDescent="0.25">
      <c r="A642" s="34" t="s">
        <v>2939</v>
      </c>
      <c r="B642" s="37" t="s">
        <v>1497</v>
      </c>
      <c r="C642" s="17" t="s">
        <v>514</v>
      </c>
      <c r="D642" s="60" t="s">
        <v>515</v>
      </c>
      <c r="E642" s="60" t="s">
        <v>516</v>
      </c>
      <c r="F642" s="45" t="s">
        <v>1917</v>
      </c>
      <c r="G642" s="4">
        <v>1</v>
      </c>
      <c r="H642" s="4">
        <v>4</v>
      </c>
      <c r="I642" s="4">
        <f t="shared" si="20"/>
        <v>4</v>
      </c>
      <c r="J642" s="68">
        <v>460</v>
      </c>
      <c r="K642" s="75">
        <v>0.68899999999999995</v>
      </c>
      <c r="L642" s="19">
        <f t="shared" si="21"/>
        <v>1267.76</v>
      </c>
      <c r="M642" s="26" t="s">
        <v>4616</v>
      </c>
    </row>
    <row r="643" spans="1:13" ht="103.5" customHeight="1" x14ac:dyDescent="0.25">
      <c r="A643" s="34" t="s">
        <v>2940</v>
      </c>
      <c r="B643" s="37" t="s">
        <v>1498</v>
      </c>
      <c r="C643" s="17" t="s">
        <v>517</v>
      </c>
      <c r="D643" s="60" t="s">
        <v>518</v>
      </c>
      <c r="E643" s="60" t="s">
        <v>7</v>
      </c>
      <c r="F643" s="45" t="s">
        <v>1919</v>
      </c>
      <c r="G643" s="4">
        <v>1</v>
      </c>
      <c r="H643" s="4">
        <v>4</v>
      </c>
      <c r="I643" s="4">
        <f t="shared" ref="I643:I706" si="22">G643*H643</f>
        <v>4</v>
      </c>
      <c r="J643" s="68">
        <v>450</v>
      </c>
      <c r="K643" s="75">
        <v>0.68899999999999995</v>
      </c>
      <c r="L643" s="19">
        <f t="shared" ref="L643:L706" si="23">J643*H643*K643</f>
        <v>1240.1999999999998</v>
      </c>
      <c r="M643" s="26" t="s">
        <v>4616</v>
      </c>
    </row>
    <row r="644" spans="1:13" ht="103.5" customHeight="1" x14ac:dyDescent="0.25">
      <c r="A644" s="34" t="s">
        <v>2941</v>
      </c>
      <c r="B644" s="37" t="s">
        <v>1500</v>
      </c>
      <c r="C644" s="17" t="s">
        <v>522</v>
      </c>
      <c r="D644" s="60" t="s">
        <v>523</v>
      </c>
      <c r="E644" s="60" t="s">
        <v>110</v>
      </c>
      <c r="F644" s="45" t="s">
        <v>331</v>
      </c>
      <c r="G644" s="4">
        <v>1</v>
      </c>
      <c r="H644" s="4">
        <v>4</v>
      </c>
      <c r="I644" s="4">
        <f t="shared" si="22"/>
        <v>4</v>
      </c>
      <c r="J644" s="68">
        <v>450</v>
      </c>
      <c r="K644" s="75">
        <v>0.68899999999999995</v>
      </c>
      <c r="L644" s="19">
        <f t="shared" si="23"/>
        <v>1240.1999999999998</v>
      </c>
      <c r="M644" s="26" t="s">
        <v>4616</v>
      </c>
    </row>
    <row r="645" spans="1:13" ht="103.5" customHeight="1" x14ac:dyDescent="0.25">
      <c r="A645" s="34" t="s">
        <v>2942</v>
      </c>
      <c r="B645" s="37" t="s">
        <v>1501</v>
      </c>
      <c r="C645" s="17" t="s">
        <v>524</v>
      </c>
      <c r="D645" s="60" t="s">
        <v>525</v>
      </c>
      <c r="E645" s="60" t="s">
        <v>526</v>
      </c>
      <c r="F645" s="45" t="s">
        <v>339</v>
      </c>
      <c r="G645" s="4">
        <v>1</v>
      </c>
      <c r="H645" s="4">
        <v>4</v>
      </c>
      <c r="I645" s="4">
        <f t="shared" si="22"/>
        <v>4</v>
      </c>
      <c r="J645" s="68">
        <v>380</v>
      </c>
      <c r="K645" s="75">
        <v>0.68899999999999995</v>
      </c>
      <c r="L645" s="19">
        <f t="shared" si="23"/>
        <v>1047.28</v>
      </c>
      <c r="M645" s="26" t="s">
        <v>4616</v>
      </c>
    </row>
    <row r="646" spans="1:13" ht="103.5" customHeight="1" x14ac:dyDescent="0.25">
      <c r="A646" s="34" t="s">
        <v>2943</v>
      </c>
      <c r="B646" s="37" t="s">
        <v>1503</v>
      </c>
      <c r="C646" s="17" t="s">
        <v>530</v>
      </c>
      <c r="D646" s="60" t="s">
        <v>531</v>
      </c>
      <c r="E646" s="60" t="s">
        <v>529</v>
      </c>
      <c r="F646" s="45" t="s">
        <v>1917</v>
      </c>
      <c r="G646" s="4">
        <v>1</v>
      </c>
      <c r="H646" s="4">
        <v>4</v>
      </c>
      <c r="I646" s="4">
        <f t="shared" si="22"/>
        <v>4</v>
      </c>
      <c r="J646" s="68">
        <v>450</v>
      </c>
      <c r="K646" s="75">
        <v>0.68899999999999995</v>
      </c>
      <c r="L646" s="19">
        <f t="shared" si="23"/>
        <v>1240.1999999999998</v>
      </c>
      <c r="M646" s="26" t="s">
        <v>4616</v>
      </c>
    </row>
    <row r="647" spans="1:13" ht="103.5" customHeight="1" x14ac:dyDescent="0.25">
      <c r="A647" s="34" t="s">
        <v>2944</v>
      </c>
      <c r="B647" s="37" t="s">
        <v>1504</v>
      </c>
      <c r="C647" s="17" t="s">
        <v>532</v>
      </c>
      <c r="D647" s="60" t="s">
        <v>533</v>
      </c>
      <c r="E647" s="60" t="s">
        <v>534</v>
      </c>
      <c r="F647" s="45" t="s">
        <v>1917</v>
      </c>
      <c r="G647" s="4">
        <v>1</v>
      </c>
      <c r="H647" s="4">
        <v>4</v>
      </c>
      <c r="I647" s="4">
        <f t="shared" si="22"/>
        <v>4</v>
      </c>
      <c r="J647" s="68">
        <v>520</v>
      </c>
      <c r="K647" s="75">
        <v>0.68899999999999995</v>
      </c>
      <c r="L647" s="19">
        <f t="shared" si="23"/>
        <v>1433.12</v>
      </c>
      <c r="M647" s="26" t="s">
        <v>4616</v>
      </c>
    </row>
    <row r="648" spans="1:13" ht="103.5" customHeight="1" x14ac:dyDescent="0.25">
      <c r="A648" s="34" t="s">
        <v>2945</v>
      </c>
      <c r="B648" s="37" t="s">
        <v>1506</v>
      </c>
      <c r="C648" s="17" t="s">
        <v>538</v>
      </c>
      <c r="D648" s="60" t="s">
        <v>539</v>
      </c>
      <c r="E648" s="60" t="s">
        <v>540</v>
      </c>
      <c r="F648" s="45" t="s">
        <v>331</v>
      </c>
      <c r="G648" s="4">
        <v>1</v>
      </c>
      <c r="H648" s="4">
        <v>4</v>
      </c>
      <c r="I648" s="4">
        <f t="shared" si="22"/>
        <v>4</v>
      </c>
      <c r="J648" s="68">
        <v>199</v>
      </c>
      <c r="K648" s="75">
        <v>0.68899999999999995</v>
      </c>
      <c r="L648" s="19">
        <f t="shared" si="23"/>
        <v>548.44399999999996</v>
      </c>
      <c r="M648" s="26" t="s">
        <v>4616</v>
      </c>
    </row>
    <row r="649" spans="1:13" ht="103.5" customHeight="1" x14ac:dyDescent="0.25">
      <c r="A649" s="34" t="s">
        <v>2946</v>
      </c>
      <c r="B649" s="37" t="s">
        <v>1507</v>
      </c>
      <c r="C649" s="17" t="s">
        <v>541</v>
      </c>
      <c r="D649" s="60" t="s">
        <v>542</v>
      </c>
      <c r="E649" s="60" t="s">
        <v>321</v>
      </c>
      <c r="F649" s="45" t="s">
        <v>343</v>
      </c>
      <c r="G649" s="4">
        <v>1</v>
      </c>
      <c r="H649" s="4">
        <v>4</v>
      </c>
      <c r="I649" s="4">
        <f t="shared" si="22"/>
        <v>4</v>
      </c>
      <c r="J649" s="68">
        <v>450</v>
      </c>
      <c r="K649" s="75">
        <v>0.68899999999999995</v>
      </c>
      <c r="L649" s="19">
        <f t="shared" si="23"/>
        <v>1240.1999999999998</v>
      </c>
      <c r="M649" s="26" t="s">
        <v>4616</v>
      </c>
    </row>
    <row r="650" spans="1:13" ht="103.5" customHeight="1" x14ac:dyDescent="0.25">
      <c r="A650" s="34" t="s">
        <v>2947</v>
      </c>
      <c r="B650" s="37" t="s">
        <v>1508</v>
      </c>
      <c r="C650" s="17" t="s">
        <v>543</v>
      </c>
      <c r="D650" s="60" t="s">
        <v>544</v>
      </c>
      <c r="E650" s="60" t="s">
        <v>321</v>
      </c>
      <c r="F650" s="45" t="s">
        <v>343</v>
      </c>
      <c r="G650" s="4">
        <v>1</v>
      </c>
      <c r="H650" s="4">
        <v>4</v>
      </c>
      <c r="I650" s="4">
        <f t="shared" si="22"/>
        <v>4</v>
      </c>
      <c r="J650" s="68">
        <v>420</v>
      </c>
      <c r="K650" s="75">
        <v>0.68899999999999995</v>
      </c>
      <c r="L650" s="19">
        <f t="shared" si="23"/>
        <v>1157.52</v>
      </c>
      <c r="M650" s="26" t="s">
        <v>4616</v>
      </c>
    </row>
    <row r="651" spans="1:13" ht="103.5" customHeight="1" x14ac:dyDescent="0.25">
      <c r="A651" s="34" t="s">
        <v>2948</v>
      </c>
      <c r="B651" s="37" t="s">
        <v>1509</v>
      </c>
      <c r="C651" s="17" t="s">
        <v>545</v>
      </c>
      <c r="D651" s="60" t="s">
        <v>546</v>
      </c>
      <c r="E651" s="60" t="s">
        <v>321</v>
      </c>
      <c r="F651" s="45" t="s">
        <v>343</v>
      </c>
      <c r="G651" s="4">
        <v>1</v>
      </c>
      <c r="H651" s="4">
        <v>4</v>
      </c>
      <c r="I651" s="4">
        <f t="shared" si="22"/>
        <v>4</v>
      </c>
      <c r="J651" s="68">
        <v>480</v>
      </c>
      <c r="K651" s="75">
        <v>0.68899999999999995</v>
      </c>
      <c r="L651" s="19">
        <f t="shared" si="23"/>
        <v>1322.8799999999999</v>
      </c>
      <c r="M651" s="26" t="s">
        <v>4616</v>
      </c>
    </row>
    <row r="652" spans="1:13" ht="103.5" customHeight="1" x14ac:dyDescent="0.25">
      <c r="A652" s="34" t="s">
        <v>2949</v>
      </c>
      <c r="B652" s="37" t="s">
        <v>1510</v>
      </c>
      <c r="C652" s="17" t="s">
        <v>547</v>
      </c>
      <c r="D652" s="60" t="s">
        <v>548</v>
      </c>
      <c r="E652" s="60" t="s">
        <v>321</v>
      </c>
      <c r="F652" s="45" t="s">
        <v>343</v>
      </c>
      <c r="G652" s="4">
        <v>1</v>
      </c>
      <c r="H652" s="4">
        <v>4</v>
      </c>
      <c r="I652" s="4">
        <f t="shared" si="22"/>
        <v>4</v>
      </c>
      <c r="J652" s="68">
        <v>520</v>
      </c>
      <c r="K652" s="75">
        <v>0.68899999999999995</v>
      </c>
      <c r="L652" s="19">
        <f t="shared" si="23"/>
        <v>1433.12</v>
      </c>
      <c r="M652" s="26" t="s">
        <v>4616</v>
      </c>
    </row>
    <row r="653" spans="1:13" ht="103.5" customHeight="1" x14ac:dyDescent="0.25">
      <c r="A653" s="34" t="s">
        <v>2950</v>
      </c>
      <c r="B653" s="37" t="s">
        <v>1511</v>
      </c>
      <c r="C653" s="17" t="s">
        <v>549</v>
      </c>
      <c r="D653" s="60" t="s">
        <v>550</v>
      </c>
      <c r="E653" s="60" t="s">
        <v>321</v>
      </c>
      <c r="F653" s="45" t="s">
        <v>343</v>
      </c>
      <c r="G653" s="4">
        <v>1</v>
      </c>
      <c r="H653" s="4">
        <v>4</v>
      </c>
      <c r="I653" s="4">
        <f t="shared" si="22"/>
        <v>4</v>
      </c>
      <c r="J653" s="68">
        <v>620</v>
      </c>
      <c r="K653" s="75">
        <v>0.68899999999999995</v>
      </c>
      <c r="L653" s="19">
        <f t="shared" si="23"/>
        <v>1708.7199999999998</v>
      </c>
      <c r="M653" s="26" t="s">
        <v>4616</v>
      </c>
    </row>
    <row r="654" spans="1:13" ht="103.5" customHeight="1" x14ac:dyDescent="0.25">
      <c r="A654" s="34" t="s">
        <v>2951</v>
      </c>
      <c r="B654" s="37" t="s">
        <v>1512</v>
      </c>
      <c r="C654" s="17" t="s">
        <v>551</v>
      </c>
      <c r="D654" s="60" t="s">
        <v>552</v>
      </c>
      <c r="E654" s="60" t="s">
        <v>553</v>
      </c>
      <c r="F654" s="45" t="s">
        <v>324</v>
      </c>
      <c r="G654" s="4">
        <v>1</v>
      </c>
      <c r="H654" s="4">
        <v>4</v>
      </c>
      <c r="I654" s="4">
        <f t="shared" si="22"/>
        <v>4</v>
      </c>
      <c r="J654" s="68">
        <v>390</v>
      </c>
      <c r="K654" s="75">
        <v>0.68899999999999995</v>
      </c>
      <c r="L654" s="19">
        <f t="shared" si="23"/>
        <v>1074.8399999999999</v>
      </c>
      <c r="M654" s="26" t="s">
        <v>4616</v>
      </c>
    </row>
    <row r="655" spans="1:13" ht="103.5" customHeight="1" x14ac:dyDescent="0.25">
      <c r="A655" s="34" t="s">
        <v>2952</v>
      </c>
      <c r="B655" s="37" t="s">
        <v>1513</v>
      </c>
      <c r="C655" s="17" t="s">
        <v>554</v>
      </c>
      <c r="D655" s="60" t="s">
        <v>555</v>
      </c>
      <c r="E655" s="60" t="s">
        <v>556</v>
      </c>
      <c r="F655" s="45" t="s">
        <v>331</v>
      </c>
      <c r="G655" s="4">
        <v>1</v>
      </c>
      <c r="H655" s="4">
        <v>4</v>
      </c>
      <c r="I655" s="4">
        <f t="shared" si="22"/>
        <v>4</v>
      </c>
      <c r="J655" s="68">
        <v>420</v>
      </c>
      <c r="K655" s="75">
        <v>0.68899999999999995</v>
      </c>
      <c r="L655" s="19">
        <f t="shared" si="23"/>
        <v>1157.52</v>
      </c>
      <c r="M655" s="26" t="s">
        <v>4616</v>
      </c>
    </row>
    <row r="656" spans="1:13" ht="103.5" customHeight="1" x14ac:dyDescent="0.25">
      <c r="A656" s="34" t="s">
        <v>2953</v>
      </c>
      <c r="B656" s="37" t="s">
        <v>1514</v>
      </c>
      <c r="C656" s="17" t="s">
        <v>557</v>
      </c>
      <c r="D656" s="60" t="s">
        <v>558</v>
      </c>
      <c r="E656" s="60" t="s">
        <v>559</v>
      </c>
      <c r="F656" s="45" t="s">
        <v>344</v>
      </c>
      <c r="G656" s="4">
        <v>1</v>
      </c>
      <c r="H656" s="4">
        <v>4</v>
      </c>
      <c r="I656" s="4">
        <f t="shared" si="22"/>
        <v>4</v>
      </c>
      <c r="J656" s="68">
        <v>320</v>
      </c>
      <c r="K656" s="75">
        <v>0.68899999999999995</v>
      </c>
      <c r="L656" s="19">
        <f t="shared" si="23"/>
        <v>881.92</v>
      </c>
      <c r="M656" s="26" t="s">
        <v>4616</v>
      </c>
    </row>
    <row r="657" spans="1:13" ht="103.5" customHeight="1" x14ac:dyDescent="0.25">
      <c r="A657" s="34" t="s">
        <v>2954</v>
      </c>
      <c r="B657" s="37" t="s">
        <v>1520</v>
      </c>
      <c r="C657" s="17" t="s">
        <v>569</v>
      </c>
      <c r="D657" s="60" t="s">
        <v>570</v>
      </c>
      <c r="E657" s="60" t="s">
        <v>571</v>
      </c>
      <c r="F657" s="45" t="s">
        <v>324</v>
      </c>
      <c r="G657" s="4">
        <v>1</v>
      </c>
      <c r="H657" s="4">
        <v>4</v>
      </c>
      <c r="I657" s="4">
        <f t="shared" si="22"/>
        <v>4</v>
      </c>
      <c r="J657" s="68">
        <v>200</v>
      </c>
      <c r="K657" s="75">
        <v>0.68899999999999995</v>
      </c>
      <c r="L657" s="19">
        <f t="shared" si="23"/>
        <v>551.19999999999993</v>
      </c>
      <c r="M657" s="26" t="s">
        <v>4616</v>
      </c>
    </row>
    <row r="658" spans="1:13" ht="103.5" customHeight="1" x14ac:dyDescent="0.25">
      <c r="A658" s="34" t="s">
        <v>2955</v>
      </c>
      <c r="B658" s="37" t="s">
        <v>1521</v>
      </c>
      <c r="C658" s="17" t="s">
        <v>572</v>
      </c>
      <c r="D658" s="60" t="s">
        <v>573</v>
      </c>
      <c r="E658" s="60" t="s">
        <v>574</v>
      </c>
      <c r="F658" s="45" t="s">
        <v>331</v>
      </c>
      <c r="G658" s="4">
        <v>1</v>
      </c>
      <c r="H658" s="4">
        <v>4</v>
      </c>
      <c r="I658" s="4">
        <f t="shared" si="22"/>
        <v>4</v>
      </c>
      <c r="J658" s="68">
        <v>420</v>
      </c>
      <c r="K658" s="75">
        <v>0.68899999999999995</v>
      </c>
      <c r="L658" s="19">
        <f t="shared" si="23"/>
        <v>1157.52</v>
      </c>
      <c r="M658" s="26" t="s">
        <v>4616</v>
      </c>
    </row>
    <row r="659" spans="1:13" ht="103.5" customHeight="1" x14ac:dyDescent="0.25">
      <c r="A659" s="34" t="s">
        <v>2956</v>
      </c>
      <c r="B659" s="37" t="s">
        <v>1522</v>
      </c>
      <c r="C659" s="17" t="s">
        <v>4604</v>
      </c>
      <c r="D659" s="60" t="s">
        <v>575</v>
      </c>
      <c r="E659" s="60" t="s">
        <v>576</v>
      </c>
      <c r="F659" s="45" t="s">
        <v>331</v>
      </c>
      <c r="G659" s="4">
        <v>1</v>
      </c>
      <c r="H659" s="4">
        <v>4</v>
      </c>
      <c r="I659" s="4">
        <f t="shared" si="22"/>
        <v>4</v>
      </c>
      <c r="J659" s="68">
        <v>420</v>
      </c>
      <c r="K659" s="75">
        <v>0.68899999999999995</v>
      </c>
      <c r="L659" s="19">
        <f t="shared" si="23"/>
        <v>1157.52</v>
      </c>
      <c r="M659" s="26" t="s">
        <v>4616</v>
      </c>
    </row>
    <row r="660" spans="1:13" ht="103.5" customHeight="1" x14ac:dyDescent="0.25">
      <c r="A660" s="34" t="s">
        <v>2957</v>
      </c>
      <c r="B660" s="37" t="s">
        <v>1523</v>
      </c>
      <c r="C660" s="17" t="s">
        <v>577</v>
      </c>
      <c r="D660" s="60" t="s">
        <v>578</v>
      </c>
      <c r="E660" s="60" t="s">
        <v>19</v>
      </c>
      <c r="F660" s="45" t="s">
        <v>331</v>
      </c>
      <c r="G660" s="4">
        <v>1</v>
      </c>
      <c r="H660" s="4">
        <v>4</v>
      </c>
      <c r="I660" s="4">
        <f t="shared" si="22"/>
        <v>4</v>
      </c>
      <c r="J660" s="68">
        <v>520</v>
      </c>
      <c r="K660" s="75">
        <v>0.68899999999999995</v>
      </c>
      <c r="L660" s="19">
        <f t="shared" si="23"/>
        <v>1433.12</v>
      </c>
      <c r="M660" s="26" t="s">
        <v>4616</v>
      </c>
    </row>
    <row r="661" spans="1:13" ht="103.5" customHeight="1" x14ac:dyDescent="0.25">
      <c r="A661" s="34" t="s">
        <v>2958</v>
      </c>
      <c r="B661" s="37" t="s">
        <v>1524</v>
      </c>
      <c r="C661" s="17" t="s">
        <v>579</v>
      </c>
      <c r="D661" s="60" t="s">
        <v>580</v>
      </c>
      <c r="E661" s="60" t="s">
        <v>581</v>
      </c>
      <c r="F661" s="45" t="s">
        <v>331</v>
      </c>
      <c r="G661" s="4">
        <v>1</v>
      </c>
      <c r="H661" s="4">
        <v>4</v>
      </c>
      <c r="I661" s="4">
        <f t="shared" si="22"/>
        <v>4</v>
      </c>
      <c r="J661" s="68">
        <v>600</v>
      </c>
      <c r="K661" s="75">
        <v>0.68899999999999995</v>
      </c>
      <c r="L661" s="19">
        <f t="shared" si="23"/>
        <v>1653.6</v>
      </c>
      <c r="M661" s="26" t="s">
        <v>4616</v>
      </c>
    </row>
    <row r="662" spans="1:13" ht="103.5" customHeight="1" x14ac:dyDescent="0.25">
      <c r="A662" s="34" t="s">
        <v>2959</v>
      </c>
      <c r="B662" s="37" t="s">
        <v>1526</v>
      </c>
      <c r="C662" s="17" t="s">
        <v>585</v>
      </c>
      <c r="D662" s="60" t="s">
        <v>586</v>
      </c>
      <c r="E662" s="60" t="s">
        <v>584</v>
      </c>
      <c r="F662" s="45" t="s">
        <v>331</v>
      </c>
      <c r="G662" s="4">
        <v>1</v>
      </c>
      <c r="H662" s="4">
        <v>4</v>
      </c>
      <c r="I662" s="4">
        <f t="shared" si="22"/>
        <v>4</v>
      </c>
      <c r="J662" s="68">
        <v>380</v>
      </c>
      <c r="K662" s="75">
        <v>0.68899999999999995</v>
      </c>
      <c r="L662" s="19">
        <f t="shared" si="23"/>
        <v>1047.28</v>
      </c>
      <c r="M662" s="26" t="s">
        <v>4616</v>
      </c>
    </row>
    <row r="663" spans="1:13" ht="103.5" customHeight="1" x14ac:dyDescent="0.25">
      <c r="A663" s="34" t="s">
        <v>2960</v>
      </c>
      <c r="B663" s="37" t="s">
        <v>1527</v>
      </c>
      <c r="C663" s="17" t="s">
        <v>587</v>
      </c>
      <c r="D663" s="60" t="s">
        <v>588</v>
      </c>
      <c r="E663" s="60" t="s">
        <v>589</v>
      </c>
      <c r="F663" s="45" t="s">
        <v>331</v>
      </c>
      <c r="G663" s="4">
        <v>1</v>
      </c>
      <c r="H663" s="4">
        <v>4</v>
      </c>
      <c r="I663" s="4">
        <f t="shared" si="22"/>
        <v>4</v>
      </c>
      <c r="J663" s="68">
        <v>400</v>
      </c>
      <c r="K663" s="75">
        <v>0.68899999999999995</v>
      </c>
      <c r="L663" s="19">
        <f t="shared" si="23"/>
        <v>1102.3999999999999</v>
      </c>
      <c r="M663" s="26" t="s">
        <v>4616</v>
      </c>
    </row>
    <row r="664" spans="1:13" ht="103.5" customHeight="1" x14ac:dyDescent="0.25">
      <c r="A664" s="34" t="s">
        <v>2961</v>
      </c>
      <c r="B664" s="37" t="s">
        <v>1528</v>
      </c>
      <c r="C664" s="17" t="s">
        <v>590</v>
      </c>
      <c r="D664" s="60" t="s">
        <v>591</v>
      </c>
      <c r="E664" s="60" t="s">
        <v>592</v>
      </c>
      <c r="F664" s="45" t="s">
        <v>331</v>
      </c>
      <c r="G664" s="4">
        <v>2</v>
      </c>
      <c r="H664" s="4">
        <v>4</v>
      </c>
      <c r="I664" s="4">
        <f t="shared" si="22"/>
        <v>8</v>
      </c>
      <c r="J664" s="68">
        <v>380</v>
      </c>
      <c r="K664" s="75">
        <v>0.68899999999999995</v>
      </c>
      <c r="L664" s="19">
        <f t="shared" si="23"/>
        <v>1047.28</v>
      </c>
      <c r="M664" s="26" t="s">
        <v>4616</v>
      </c>
    </row>
    <row r="665" spans="1:13" ht="103.5" customHeight="1" x14ac:dyDescent="0.25">
      <c r="A665" s="34" t="s">
        <v>2962</v>
      </c>
      <c r="B665" s="37" t="s">
        <v>1529</v>
      </c>
      <c r="C665" s="17" t="s">
        <v>593</v>
      </c>
      <c r="D665" s="60" t="s">
        <v>594</v>
      </c>
      <c r="E665" s="60" t="s">
        <v>595</v>
      </c>
      <c r="F665" s="45" t="s">
        <v>331</v>
      </c>
      <c r="G665" s="4">
        <v>2</v>
      </c>
      <c r="H665" s="4">
        <v>4</v>
      </c>
      <c r="I665" s="4">
        <f t="shared" si="22"/>
        <v>8</v>
      </c>
      <c r="J665" s="68">
        <v>420</v>
      </c>
      <c r="K665" s="75">
        <v>0.68899999999999995</v>
      </c>
      <c r="L665" s="19">
        <f t="shared" si="23"/>
        <v>1157.52</v>
      </c>
      <c r="M665" s="26" t="s">
        <v>4616</v>
      </c>
    </row>
    <row r="666" spans="1:13" ht="103.5" customHeight="1" x14ac:dyDescent="0.25">
      <c r="A666" s="34" t="s">
        <v>2963</v>
      </c>
      <c r="B666" s="37" t="s">
        <v>1530</v>
      </c>
      <c r="C666" s="17" t="s">
        <v>596</v>
      </c>
      <c r="D666" s="60" t="s">
        <v>597</v>
      </c>
      <c r="E666" s="60" t="s">
        <v>598</v>
      </c>
      <c r="F666" s="45" t="s">
        <v>331</v>
      </c>
      <c r="G666" s="4">
        <v>3</v>
      </c>
      <c r="H666" s="4">
        <v>4</v>
      </c>
      <c r="I666" s="4">
        <f t="shared" si="22"/>
        <v>12</v>
      </c>
      <c r="J666" s="68">
        <v>350</v>
      </c>
      <c r="K666" s="75">
        <v>0.68899999999999995</v>
      </c>
      <c r="L666" s="19">
        <f t="shared" si="23"/>
        <v>964.59999999999991</v>
      </c>
      <c r="M666" s="26" t="s">
        <v>4616</v>
      </c>
    </row>
    <row r="667" spans="1:13" ht="103.5" customHeight="1" x14ac:dyDescent="0.25">
      <c r="A667" s="34" t="s">
        <v>2964</v>
      </c>
      <c r="B667" s="37" t="s">
        <v>1531</v>
      </c>
      <c r="C667" s="17" t="s">
        <v>599</v>
      </c>
      <c r="D667" s="60" t="s">
        <v>600</v>
      </c>
      <c r="E667" s="60" t="s">
        <v>601</v>
      </c>
      <c r="F667" s="45" t="s">
        <v>331</v>
      </c>
      <c r="G667" s="4">
        <v>1</v>
      </c>
      <c r="H667" s="4">
        <v>4</v>
      </c>
      <c r="I667" s="4">
        <f t="shared" si="22"/>
        <v>4</v>
      </c>
      <c r="J667" s="68">
        <v>380</v>
      </c>
      <c r="K667" s="75">
        <v>0.68899999999999995</v>
      </c>
      <c r="L667" s="19">
        <f t="shared" si="23"/>
        <v>1047.28</v>
      </c>
      <c r="M667" s="26" t="s">
        <v>4616</v>
      </c>
    </row>
    <row r="668" spans="1:13" ht="103.5" customHeight="1" x14ac:dyDescent="0.25">
      <c r="A668" s="34" t="s">
        <v>2965</v>
      </c>
      <c r="B668" s="37" t="s">
        <v>1532</v>
      </c>
      <c r="C668" s="17" t="s">
        <v>602</v>
      </c>
      <c r="D668" s="60" t="s">
        <v>603</v>
      </c>
      <c r="E668" s="60" t="s">
        <v>604</v>
      </c>
      <c r="F668" s="45" t="s">
        <v>324</v>
      </c>
      <c r="G668" s="4">
        <v>1</v>
      </c>
      <c r="H668" s="4">
        <v>4</v>
      </c>
      <c r="I668" s="4">
        <f t="shared" si="22"/>
        <v>4</v>
      </c>
      <c r="J668" s="68">
        <v>300</v>
      </c>
      <c r="K668" s="75">
        <v>0.68899999999999995</v>
      </c>
      <c r="L668" s="19">
        <f t="shared" si="23"/>
        <v>826.8</v>
      </c>
      <c r="M668" s="26" t="s">
        <v>4616</v>
      </c>
    </row>
    <row r="669" spans="1:13" ht="103.5" customHeight="1" x14ac:dyDescent="0.25">
      <c r="A669" s="34" t="s">
        <v>2966</v>
      </c>
      <c r="B669" s="37" t="s">
        <v>1533</v>
      </c>
      <c r="C669" s="17" t="s">
        <v>605</v>
      </c>
      <c r="D669" s="60" t="s">
        <v>606</v>
      </c>
      <c r="E669" s="60" t="s">
        <v>607</v>
      </c>
      <c r="F669" s="45" t="s">
        <v>331</v>
      </c>
      <c r="G669" s="4">
        <v>1</v>
      </c>
      <c r="H669" s="4">
        <v>4</v>
      </c>
      <c r="I669" s="4">
        <f t="shared" si="22"/>
        <v>4</v>
      </c>
      <c r="J669" s="68">
        <v>400</v>
      </c>
      <c r="K669" s="75">
        <v>0.68899999999999995</v>
      </c>
      <c r="L669" s="19">
        <f t="shared" si="23"/>
        <v>1102.3999999999999</v>
      </c>
      <c r="M669" s="26" t="s">
        <v>4616</v>
      </c>
    </row>
    <row r="670" spans="1:13" ht="103.5" customHeight="1" x14ac:dyDescent="0.25">
      <c r="A670" s="34" t="s">
        <v>2967</v>
      </c>
      <c r="B670" s="37" t="s">
        <v>1535</v>
      </c>
      <c r="C670" s="17" t="s">
        <v>611</v>
      </c>
      <c r="D670" s="60" t="s">
        <v>612</v>
      </c>
      <c r="E670" s="60" t="s">
        <v>610</v>
      </c>
      <c r="F670" s="45" t="s">
        <v>331</v>
      </c>
      <c r="G670" s="4">
        <v>1</v>
      </c>
      <c r="H670" s="4">
        <v>4</v>
      </c>
      <c r="I670" s="4">
        <f t="shared" si="22"/>
        <v>4</v>
      </c>
      <c r="J670" s="68">
        <v>450</v>
      </c>
      <c r="K670" s="75">
        <v>0.68899999999999995</v>
      </c>
      <c r="L670" s="19">
        <f t="shared" si="23"/>
        <v>1240.1999999999998</v>
      </c>
      <c r="M670" s="26" t="s">
        <v>4616</v>
      </c>
    </row>
    <row r="671" spans="1:13" ht="103.5" customHeight="1" x14ac:dyDescent="0.25">
      <c r="A671" s="34" t="s">
        <v>2968</v>
      </c>
      <c r="B671" s="37" t="s">
        <v>1539</v>
      </c>
      <c r="C671" s="17" t="s">
        <v>620</v>
      </c>
      <c r="D671" s="60" t="s">
        <v>621</v>
      </c>
      <c r="E671" s="60" t="s">
        <v>615</v>
      </c>
      <c r="F671" s="45" t="s">
        <v>344</v>
      </c>
      <c r="G671" s="4">
        <v>1</v>
      </c>
      <c r="H671" s="4">
        <v>4</v>
      </c>
      <c r="I671" s="4">
        <f t="shared" si="22"/>
        <v>4</v>
      </c>
      <c r="J671" s="68">
        <v>320</v>
      </c>
      <c r="K671" s="75">
        <v>0.68899999999999995</v>
      </c>
      <c r="L671" s="19">
        <f t="shared" si="23"/>
        <v>881.92</v>
      </c>
      <c r="M671" s="26" t="s">
        <v>4616</v>
      </c>
    </row>
    <row r="672" spans="1:13" ht="103.5" customHeight="1" x14ac:dyDescent="0.25">
      <c r="A672" s="34" t="s">
        <v>2969</v>
      </c>
      <c r="B672" s="37" t="s">
        <v>1540</v>
      </c>
      <c r="C672" s="17" t="s">
        <v>2551</v>
      </c>
      <c r="D672" s="60" t="s">
        <v>622</v>
      </c>
      <c r="E672" s="60" t="s">
        <v>623</v>
      </c>
      <c r="F672" s="45" t="s">
        <v>331</v>
      </c>
      <c r="G672" s="4">
        <v>1</v>
      </c>
      <c r="H672" s="4">
        <v>4</v>
      </c>
      <c r="I672" s="4">
        <f t="shared" si="22"/>
        <v>4</v>
      </c>
      <c r="J672" s="68">
        <v>340</v>
      </c>
      <c r="K672" s="75">
        <v>0.68899999999999995</v>
      </c>
      <c r="L672" s="19">
        <f t="shared" si="23"/>
        <v>937.04</v>
      </c>
      <c r="M672" s="26" t="s">
        <v>4616</v>
      </c>
    </row>
    <row r="673" spans="1:13" ht="103.5" customHeight="1" x14ac:dyDescent="0.25">
      <c r="A673" s="34" t="s">
        <v>2970</v>
      </c>
      <c r="B673" s="37" t="s">
        <v>1541</v>
      </c>
      <c r="C673" s="17" t="s">
        <v>624</v>
      </c>
      <c r="D673" s="60" t="s">
        <v>625</v>
      </c>
      <c r="E673" s="60" t="s">
        <v>626</v>
      </c>
      <c r="F673" s="45" t="s">
        <v>1919</v>
      </c>
      <c r="G673" s="4">
        <v>1</v>
      </c>
      <c r="H673" s="4">
        <v>4</v>
      </c>
      <c r="I673" s="4">
        <f t="shared" si="22"/>
        <v>4</v>
      </c>
      <c r="J673" s="68">
        <v>450</v>
      </c>
      <c r="K673" s="75">
        <v>0.68899999999999995</v>
      </c>
      <c r="L673" s="19">
        <f t="shared" si="23"/>
        <v>1240.1999999999998</v>
      </c>
      <c r="M673" s="26" t="s">
        <v>4616</v>
      </c>
    </row>
    <row r="674" spans="1:13" ht="103.5" customHeight="1" x14ac:dyDescent="0.25">
      <c r="A674" s="34" t="s">
        <v>2971</v>
      </c>
      <c r="B674" s="37" t="s">
        <v>1542</v>
      </c>
      <c r="C674" s="17" t="s">
        <v>627</v>
      </c>
      <c r="D674" s="60" t="s">
        <v>628</v>
      </c>
      <c r="E674" s="60" t="s">
        <v>629</v>
      </c>
      <c r="F674" s="45" t="s">
        <v>331</v>
      </c>
      <c r="G674" s="4">
        <v>1</v>
      </c>
      <c r="H674" s="4">
        <v>4</v>
      </c>
      <c r="I674" s="4">
        <f t="shared" si="22"/>
        <v>4</v>
      </c>
      <c r="J674" s="68">
        <v>520</v>
      </c>
      <c r="K674" s="75">
        <v>0.68899999999999995</v>
      </c>
      <c r="L674" s="19">
        <f t="shared" si="23"/>
        <v>1433.12</v>
      </c>
      <c r="M674" s="26" t="s">
        <v>4616</v>
      </c>
    </row>
    <row r="675" spans="1:13" ht="103.5" customHeight="1" x14ac:dyDescent="0.25">
      <c r="A675" s="34" t="s">
        <v>2972</v>
      </c>
      <c r="B675" s="37" t="s">
        <v>1543</v>
      </c>
      <c r="C675" s="17" t="s">
        <v>630</v>
      </c>
      <c r="D675" s="60" t="s">
        <v>631</v>
      </c>
      <c r="E675" s="60" t="s">
        <v>629</v>
      </c>
      <c r="F675" s="45" t="s">
        <v>331</v>
      </c>
      <c r="G675" s="4">
        <v>1</v>
      </c>
      <c r="H675" s="4">
        <v>4</v>
      </c>
      <c r="I675" s="4">
        <f t="shared" si="22"/>
        <v>4</v>
      </c>
      <c r="J675" s="68">
        <v>450</v>
      </c>
      <c r="K675" s="75">
        <v>0.68899999999999995</v>
      </c>
      <c r="L675" s="19">
        <f t="shared" si="23"/>
        <v>1240.1999999999998</v>
      </c>
      <c r="M675" s="26" t="s">
        <v>4616</v>
      </c>
    </row>
    <row r="676" spans="1:13" ht="103.5" customHeight="1" x14ac:dyDescent="0.25">
      <c r="A676" s="34" t="s">
        <v>2973</v>
      </c>
      <c r="B676" s="37" t="s">
        <v>1544</v>
      </c>
      <c r="C676" s="17" t="s">
        <v>632</v>
      </c>
      <c r="D676" s="60" t="s">
        <v>403</v>
      </c>
      <c r="E676" s="60" t="s">
        <v>58</v>
      </c>
      <c r="F676" s="45" t="s">
        <v>331</v>
      </c>
      <c r="G676" s="4">
        <v>1</v>
      </c>
      <c r="H676" s="4">
        <v>4</v>
      </c>
      <c r="I676" s="4">
        <f t="shared" si="22"/>
        <v>4</v>
      </c>
      <c r="J676" s="68">
        <v>380</v>
      </c>
      <c r="K676" s="75">
        <v>0.68899999999999995</v>
      </c>
      <c r="L676" s="19">
        <f t="shared" si="23"/>
        <v>1047.28</v>
      </c>
      <c r="M676" s="26" t="s">
        <v>4616</v>
      </c>
    </row>
    <row r="677" spans="1:13" ht="103.5" customHeight="1" x14ac:dyDescent="0.25">
      <c r="A677" s="34" t="s">
        <v>2974</v>
      </c>
      <c r="B677" s="37" t="s">
        <v>1545</v>
      </c>
      <c r="C677" s="17" t="s">
        <v>633</v>
      </c>
      <c r="D677" s="60" t="s">
        <v>634</v>
      </c>
      <c r="E677" s="60" t="s">
        <v>58</v>
      </c>
      <c r="F677" s="45" t="s">
        <v>331</v>
      </c>
      <c r="G677" s="4">
        <v>1</v>
      </c>
      <c r="H677" s="4">
        <v>4</v>
      </c>
      <c r="I677" s="4">
        <f t="shared" si="22"/>
        <v>4</v>
      </c>
      <c r="J677" s="68">
        <v>380</v>
      </c>
      <c r="K677" s="75">
        <v>0.68899999999999995</v>
      </c>
      <c r="L677" s="19">
        <f t="shared" si="23"/>
        <v>1047.28</v>
      </c>
      <c r="M677" s="26" t="s">
        <v>4616</v>
      </c>
    </row>
    <row r="678" spans="1:13" ht="103.5" customHeight="1" x14ac:dyDescent="0.25">
      <c r="A678" s="34" t="s">
        <v>2975</v>
      </c>
      <c r="B678" s="37" t="s">
        <v>1549</v>
      </c>
      <c r="C678" s="17" t="s">
        <v>641</v>
      </c>
      <c r="D678" s="60" t="s">
        <v>642</v>
      </c>
      <c r="E678" s="60" t="s">
        <v>232</v>
      </c>
      <c r="F678" s="45" t="s">
        <v>331</v>
      </c>
      <c r="G678" s="4">
        <v>1</v>
      </c>
      <c r="H678" s="4">
        <v>4</v>
      </c>
      <c r="I678" s="4">
        <f t="shared" si="22"/>
        <v>4</v>
      </c>
      <c r="J678" s="68">
        <v>350</v>
      </c>
      <c r="K678" s="75">
        <v>0.68899999999999995</v>
      </c>
      <c r="L678" s="19">
        <f t="shared" si="23"/>
        <v>964.59999999999991</v>
      </c>
      <c r="M678" s="26" t="s">
        <v>4616</v>
      </c>
    </row>
    <row r="679" spans="1:13" ht="103.5" customHeight="1" x14ac:dyDescent="0.25">
      <c r="A679" s="34" t="s">
        <v>2976</v>
      </c>
      <c r="B679" s="37" t="s">
        <v>1550</v>
      </c>
      <c r="C679" s="17" t="s">
        <v>643</v>
      </c>
      <c r="D679" s="60" t="s">
        <v>644</v>
      </c>
      <c r="E679" s="60" t="s">
        <v>232</v>
      </c>
      <c r="F679" s="45" t="s">
        <v>331</v>
      </c>
      <c r="G679" s="4">
        <v>1</v>
      </c>
      <c r="H679" s="4">
        <v>4</v>
      </c>
      <c r="I679" s="4">
        <f t="shared" si="22"/>
        <v>4</v>
      </c>
      <c r="J679" s="68">
        <v>360</v>
      </c>
      <c r="K679" s="75">
        <v>0.68899999999999995</v>
      </c>
      <c r="L679" s="19">
        <f t="shared" si="23"/>
        <v>992.16</v>
      </c>
      <c r="M679" s="26" t="s">
        <v>4616</v>
      </c>
    </row>
    <row r="680" spans="1:13" ht="103.5" customHeight="1" x14ac:dyDescent="0.25">
      <c r="A680" s="34" t="s">
        <v>2977</v>
      </c>
      <c r="B680" s="37" t="s">
        <v>1551</v>
      </c>
      <c r="C680" s="17" t="s">
        <v>645</v>
      </c>
      <c r="D680" s="60" t="s">
        <v>646</v>
      </c>
      <c r="E680" s="60" t="s">
        <v>647</v>
      </c>
      <c r="F680" s="45" t="s">
        <v>334</v>
      </c>
      <c r="G680" s="4">
        <v>1</v>
      </c>
      <c r="H680" s="4">
        <v>4</v>
      </c>
      <c r="I680" s="4">
        <f t="shared" si="22"/>
        <v>4</v>
      </c>
      <c r="J680" s="68">
        <v>460</v>
      </c>
      <c r="K680" s="75">
        <v>0.68899999999999995</v>
      </c>
      <c r="L680" s="19">
        <f t="shared" si="23"/>
        <v>1267.76</v>
      </c>
      <c r="M680" s="26" t="s">
        <v>4616</v>
      </c>
    </row>
    <row r="681" spans="1:13" ht="103.5" customHeight="1" x14ac:dyDescent="0.25">
      <c r="A681" s="34" t="s">
        <v>2978</v>
      </c>
      <c r="B681" s="37" t="s">
        <v>1554</v>
      </c>
      <c r="C681" s="17" t="s">
        <v>653</v>
      </c>
      <c r="D681" s="60" t="s">
        <v>654</v>
      </c>
      <c r="E681" s="60" t="s">
        <v>122</v>
      </c>
      <c r="F681" s="45" t="s">
        <v>331</v>
      </c>
      <c r="G681" s="4">
        <v>2</v>
      </c>
      <c r="H681" s="4">
        <v>4</v>
      </c>
      <c r="I681" s="4">
        <f t="shared" si="22"/>
        <v>8</v>
      </c>
      <c r="J681" s="68">
        <v>370</v>
      </c>
      <c r="K681" s="75">
        <v>0.68899999999999995</v>
      </c>
      <c r="L681" s="19">
        <f t="shared" si="23"/>
        <v>1019.7199999999999</v>
      </c>
      <c r="M681" s="26" t="s">
        <v>4616</v>
      </c>
    </row>
    <row r="682" spans="1:13" ht="103.5" customHeight="1" x14ac:dyDescent="0.25">
      <c r="A682" s="34" t="s">
        <v>2979</v>
      </c>
      <c r="B682" s="37" t="s">
        <v>1555</v>
      </c>
      <c r="C682" s="17" t="s">
        <v>655</v>
      </c>
      <c r="D682" s="60" t="s">
        <v>656</v>
      </c>
      <c r="E682" s="60" t="s">
        <v>529</v>
      </c>
      <c r="F682" s="45" t="s">
        <v>334</v>
      </c>
      <c r="G682" s="4">
        <v>1</v>
      </c>
      <c r="H682" s="4">
        <v>4</v>
      </c>
      <c r="I682" s="4">
        <f t="shared" si="22"/>
        <v>4</v>
      </c>
      <c r="J682" s="68">
        <v>580</v>
      </c>
      <c r="K682" s="75">
        <v>0.68899999999999995</v>
      </c>
      <c r="L682" s="19">
        <f t="shared" si="23"/>
        <v>1598.4799999999998</v>
      </c>
      <c r="M682" s="26" t="s">
        <v>4616</v>
      </c>
    </row>
    <row r="683" spans="1:13" ht="103.5" customHeight="1" x14ac:dyDescent="0.25">
      <c r="A683" s="34" t="s">
        <v>2980</v>
      </c>
      <c r="B683" s="37" t="s">
        <v>1556</v>
      </c>
      <c r="C683" s="17" t="s">
        <v>657</v>
      </c>
      <c r="D683" s="60" t="s">
        <v>658</v>
      </c>
      <c r="E683" s="60" t="s">
        <v>659</v>
      </c>
      <c r="F683" s="45" t="s">
        <v>339</v>
      </c>
      <c r="G683" s="4">
        <v>1</v>
      </c>
      <c r="H683" s="4">
        <v>4</v>
      </c>
      <c r="I683" s="4">
        <f t="shared" si="22"/>
        <v>4</v>
      </c>
      <c r="J683" s="68">
        <v>480</v>
      </c>
      <c r="K683" s="75">
        <v>0.68899999999999995</v>
      </c>
      <c r="L683" s="19">
        <f t="shared" si="23"/>
        <v>1322.8799999999999</v>
      </c>
      <c r="M683" s="26" t="s">
        <v>4616</v>
      </c>
    </row>
    <row r="684" spans="1:13" ht="103.5" customHeight="1" x14ac:dyDescent="0.25">
      <c r="A684" s="34" t="s">
        <v>2981</v>
      </c>
      <c r="B684" s="37" t="s">
        <v>1560</v>
      </c>
      <c r="C684" s="17" t="s">
        <v>669</v>
      </c>
      <c r="D684" s="60" t="s">
        <v>670</v>
      </c>
      <c r="E684" s="60" t="s">
        <v>671</v>
      </c>
      <c r="F684" s="45" t="s">
        <v>1917</v>
      </c>
      <c r="G684" s="4">
        <v>1</v>
      </c>
      <c r="H684" s="4">
        <v>4</v>
      </c>
      <c r="I684" s="4">
        <f t="shared" si="22"/>
        <v>4</v>
      </c>
      <c r="J684" s="68">
        <v>270</v>
      </c>
      <c r="K684" s="75">
        <v>0.68899999999999995</v>
      </c>
      <c r="L684" s="19">
        <f t="shared" si="23"/>
        <v>744.11999999999989</v>
      </c>
      <c r="M684" s="26" t="s">
        <v>4616</v>
      </c>
    </row>
    <row r="685" spans="1:13" ht="103.5" customHeight="1" x14ac:dyDescent="0.25">
      <c r="A685" s="34" t="s">
        <v>2982</v>
      </c>
      <c r="B685" s="37" t="s">
        <v>1561</v>
      </c>
      <c r="C685" s="17" t="s">
        <v>672</v>
      </c>
      <c r="D685" s="60" t="s">
        <v>673</v>
      </c>
      <c r="E685" s="60" t="s">
        <v>674</v>
      </c>
      <c r="F685" s="45" t="s">
        <v>343</v>
      </c>
      <c r="G685" s="4">
        <v>1</v>
      </c>
      <c r="H685" s="4">
        <v>4</v>
      </c>
      <c r="I685" s="4">
        <f t="shared" si="22"/>
        <v>4</v>
      </c>
      <c r="J685" s="68">
        <v>320</v>
      </c>
      <c r="K685" s="75">
        <v>0.68899999999999995</v>
      </c>
      <c r="L685" s="19">
        <f t="shared" si="23"/>
        <v>881.92</v>
      </c>
      <c r="M685" s="26" t="s">
        <v>4616</v>
      </c>
    </row>
    <row r="686" spans="1:13" ht="103.5" customHeight="1" x14ac:dyDescent="0.25">
      <c r="A686" s="34" t="s">
        <v>2983</v>
      </c>
      <c r="B686" s="37" t="s">
        <v>1568</v>
      </c>
      <c r="C686" s="17" t="s">
        <v>691</v>
      </c>
      <c r="D686" s="60" t="s">
        <v>692</v>
      </c>
      <c r="E686" s="60" t="s">
        <v>24</v>
      </c>
      <c r="F686" s="45" t="s">
        <v>331</v>
      </c>
      <c r="G686" s="4">
        <v>1</v>
      </c>
      <c r="H686" s="4">
        <v>4</v>
      </c>
      <c r="I686" s="4">
        <f t="shared" si="22"/>
        <v>4</v>
      </c>
      <c r="J686" s="68">
        <v>450</v>
      </c>
      <c r="K686" s="75">
        <v>0.68899999999999995</v>
      </c>
      <c r="L686" s="19">
        <f t="shared" si="23"/>
        <v>1240.1999999999998</v>
      </c>
      <c r="M686" s="26" t="s">
        <v>4616</v>
      </c>
    </row>
    <row r="687" spans="1:13" ht="103.5" customHeight="1" x14ac:dyDescent="0.25">
      <c r="A687" s="34" t="s">
        <v>2984</v>
      </c>
      <c r="B687" s="37" t="s">
        <v>1570</v>
      </c>
      <c r="C687" s="17" t="s">
        <v>696</v>
      </c>
      <c r="D687" s="60" t="s">
        <v>697</v>
      </c>
      <c r="E687" s="60" t="s">
        <v>7</v>
      </c>
      <c r="F687" s="45" t="s">
        <v>339</v>
      </c>
      <c r="G687" s="4">
        <v>1</v>
      </c>
      <c r="H687" s="4">
        <v>4</v>
      </c>
      <c r="I687" s="4">
        <f t="shared" si="22"/>
        <v>4</v>
      </c>
      <c r="J687" s="68">
        <v>400</v>
      </c>
      <c r="K687" s="75">
        <v>0.68899999999999995</v>
      </c>
      <c r="L687" s="19">
        <f t="shared" si="23"/>
        <v>1102.3999999999999</v>
      </c>
      <c r="M687" s="26" t="s">
        <v>4616</v>
      </c>
    </row>
    <row r="688" spans="1:13" ht="103.5" customHeight="1" x14ac:dyDescent="0.25">
      <c r="A688" s="34" t="s">
        <v>2985</v>
      </c>
      <c r="B688" s="37" t="s">
        <v>1576</v>
      </c>
      <c r="C688" s="17" t="s">
        <v>711</v>
      </c>
      <c r="D688" s="60" t="s">
        <v>712</v>
      </c>
      <c r="E688" s="60" t="s">
        <v>713</v>
      </c>
      <c r="F688" s="45" t="s">
        <v>1917</v>
      </c>
      <c r="G688" s="4">
        <v>1</v>
      </c>
      <c r="H688" s="4">
        <v>4</v>
      </c>
      <c r="I688" s="4">
        <f t="shared" si="22"/>
        <v>4</v>
      </c>
      <c r="J688" s="68">
        <v>349</v>
      </c>
      <c r="K688" s="75">
        <v>0.68899999999999995</v>
      </c>
      <c r="L688" s="19">
        <f t="shared" si="23"/>
        <v>961.84399999999994</v>
      </c>
      <c r="M688" s="26" t="s">
        <v>4616</v>
      </c>
    </row>
    <row r="689" spans="1:13" ht="103.5" customHeight="1" x14ac:dyDescent="0.25">
      <c r="A689" s="34" t="s">
        <v>2986</v>
      </c>
      <c r="B689" s="37" t="s">
        <v>1577</v>
      </c>
      <c r="C689" s="17" t="s">
        <v>714</v>
      </c>
      <c r="D689" s="60" t="s">
        <v>715</v>
      </c>
      <c r="E689" s="60" t="s">
        <v>716</v>
      </c>
      <c r="F689" s="45" t="s">
        <v>343</v>
      </c>
      <c r="G689" s="4">
        <v>1</v>
      </c>
      <c r="H689" s="4">
        <v>4</v>
      </c>
      <c r="I689" s="4">
        <f t="shared" si="22"/>
        <v>4</v>
      </c>
      <c r="J689" s="68">
        <v>350</v>
      </c>
      <c r="K689" s="75">
        <v>0.68899999999999995</v>
      </c>
      <c r="L689" s="19">
        <f t="shared" si="23"/>
        <v>964.59999999999991</v>
      </c>
      <c r="M689" s="26" t="s">
        <v>4616</v>
      </c>
    </row>
    <row r="690" spans="1:13" ht="103.5" customHeight="1" x14ac:dyDescent="0.25">
      <c r="A690" s="34" t="s">
        <v>2987</v>
      </c>
      <c r="B690" s="37" t="s">
        <v>1578</v>
      </c>
      <c r="C690" s="17" t="s">
        <v>717</v>
      </c>
      <c r="D690" s="60" t="s">
        <v>718</v>
      </c>
      <c r="E690" s="60" t="s">
        <v>719</v>
      </c>
      <c r="F690" s="45" t="s">
        <v>344</v>
      </c>
      <c r="G690" s="4">
        <v>1</v>
      </c>
      <c r="H690" s="4">
        <v>4</v>
      </c>
      <c r="I690" s="4">
        <f t="shared" si="22"/>
        <v>4</v>
      </c>
      <c r="J690" s="68">
        <v>490</v>
      </c>
      <c r="K690" s="75">
        <v>0.68899999999999995</v>
      </c>
      <c r="L690" s="19">
        <f t="shared" si="23"/>
        <v>1350.4399999999998</v>
      </c>
      <c r="M690" s="26" t="s">
        <v>4616</v>
      </c>
    </row>
    <row r="691" spans="1:13" ht="103.5" customHeight="1" x14ac:dyDescent="0.25">
      <c r="A691" s="34" t="s">
        <v>2988</v>
      </c>
      <c r="B691" s="37" t="s">
        <v>1579</v>
      </c>
      <c r="C691" s="17" t="s">
        <v>720</v>
      </c>
      <c r="D691" s="60" t="s">
        <v>721</v>
      </c>
      <c r="E691" s="60" t="s">
        <v>722</v>
      </c>
      <c r="F691" s="45" t="s">
        <v>343</v>
      </c>
      <c r="G691" s="4">
        <v>1</v>
      </c>
      <c r="H691" s="4">
        <v>4</v>
      </c>
      <c r="I691" s="4">
        <f t="shared" si="22"/>
        <v>4</v>
      </c>
      <c r="J691" s="68">
        <v>500</v>
      </c>
      <c r="K691" s="75">
        <v>0.68899999999999995</v>
      </c>
      <c r="L691" s="19">
        <f t="shared" si="23"/>
        <v>1378</v>
      </c>
      <c r="M691" s="26" t="s">
        <v>4616</v>
      </c>
    </row>
    <row r="692" spans="1:13" ht="103.5" customHeight="1" x14ac:dyDescent="0.25">
      <c r="A692" s="34" t="s">
        <v>2989</v>
      </c>
      <c r="B692" s="37" t="s">
        <v>1582</v>
      </c>
      <c r="C692" s="17" t="s">
        <v>728</v>
      </c>
      <c r="D692" s="60" t="s">
        <v>729</v>
      </c>
      <c r="E692" s="60" t="s">
        <v>232</v>
      </c>
      <c r="F692" s="45" t="s">
        <v>1921</v>
      </c>
      <c r="G692" s="4">
        <v>1</v>
      </c>
      <c r="H692" s="4">
        <v>4</v>
      </c>
      <c r="I692" s="4">
        <f t="shared" si="22"/>
        <v>4</v>
      </c>
      <c r="J692" s="68">
        <v>400</v>
      </c>
      <c r="K692" s="75">
        <v>0.68899999999999995</v>
      </c>
      <c r="L692" s="19">
        <f t="shared" si="23"/>
        <v>1102.3999999999999</v>
      </c>
      <c r="M692" s="26" t="s">
        <v>4616</v>
      </c>
    </row>
    <row r="693" spans="1:13" ht="103.5" customHeight="1" x14ac:dyDescent="0.25">
      <c r="A693" s="34" t="s">
        <v>2990</v>
      </c>
      <c r="B693" s="37" t="s">
        <v>1583</v>
      </c>
      <c r="C693" s="17" t="s">
        <v>730</v>
      </c>
      <c r="D693" s="60" t="s">
        <v>731</v>
      </c>
      <c r="E693" s="60" t="s">
        <v>232</v>
      </c>
      <c r="F693" s="45" t="s">
        <v>1921</v>
      </c>
      <c r="G693" s="4">
        <v>1</v>
      </c>
      <c r="H693" s="4">
        <v>4</v>
      </c>
      <c r="I693" s="4">
        <f t="shared" si="22"/>
        <v>4</v>
      </c>
      <c r="J693" s="68">
        <v>520</v>
      </c>
      <c r="K693" s="75">
        <v>0.68899999999999995</v>
      </c>
      <c r="L693" s="19">
        <f t="shared" si="23"/>
        <v>1433.12</v>
      </c>
      <c r="M693" s="26" t="s">
        <v>4616</v>
      </c>
    </row>
    <row r="694" spans="1:13" ht="103.5" customHeight="1" x14ac:dyDescent="0.25">
      <c r="A694" s="34" t="s">
        <v>2991</v>
      </c>
      <c r="B694" s="37" t="s">
        <v>1584</v>
      </c>
      <c r="C694" s="17" t="s">
        <v>732</v>
      </c>
      <c r="D694" s="60" t="s">
        <v>733</v>
      </c>
      <c r="E694" s="60" t="s">
        <v>734</v>
      </c>
      <c r="F694" s="45" t="s">
        <v>334</v>
      </c>
      <c r="G694" s="4">
        <v>1</v>
      </c>
      <c r="H694" s="4">
        <v>4</v>
      </c>
      <c r="I694" s="4">
        <f t="shared" si="22"/>
        <v>4</v>
      </c>
      <c r="J694" s="68">
        <v>560</v>
      </c>
      <c r="K694" s="75">
        <v>0.68899999999999995</v>
      </c>
      <c r="L694" s="19">
        <f t="shared" si="23"/>
        <v>1543.36</v>
      </c>
      <c r="M694" s="26" t="s">
        <v>4616</v>
      </c>
    </row>
    <row r="695" spans="1:13" ht="103.5" customHeight="1" x14ac:dyDescent="0.25">
      <c r="A695" s="34" t="s">
        <v>2992</v>
      </c>
      <c r="B695" s="37" t="s">
        <v>1585</v>
      </c>
      <c r="C695" s="17" t="s">
        <v>735</v>
      </c>
      <c r="D695" s="60" t="s">
        <v>736</v>
      </c>
      <c r="E695" s="60" t="s">
        <v>737</v>
      </c>
      <c r="F695" s="45" t="s">
        <v>334</v>
      </c>
      <c r="G695" s="4">
        <v>1</v>
      </c>
      <c r="H695" s="4">
        <v>4</v>
      </c>
      <c r="I695" s="4">
        <f t="shared" si="22"/>
        <v>4</v>
      </c>
      <c r="J695" s="68">
        <v>780</v>
      </c>
      <c r="K695" s="75">
        <v>0.68899999999999995</v>
      </c>
      <c r="L695" s="19">
        <f t="shared" si="23"/>
        <v>2149.6799999999998</v>
      </c>
      <c r="M695" s="26" t="s">
        <v>4616</v>
      </c>
    </row>
    <row r="696" spans="1:13" ht="103.5" customHeight="1" x14ac:dyDescent="0.25">
      <c r="A696" s="34" t="s">
        <v>2993</v>
      </c>
      <c r="B696" s="37" t="s">
        <v>1590</v>
      </c>
      <c r="C696" s="17" t="s">
        <v>746</v>
      </c>
      <c r="D696" s="60" t="s">
        <v>747</v>
      </c>
      <c r="E696" s="60" t="s">
        <v>737</v>
      </c>
      <c r="F696" s="45" t="s">
        <v>334</v>
      </c>
      <c r="G696" s="4">
        <v>1</v>
      </c>
      <c r="H696" s="4">
        <v>4</v>
      </c>
      <c r="I696" s="4">
        <f t="shared" si="22"/>
        <v>4</v>
      </c>
      <c r="J696" s="68">
        <v>600</v>
      </c>
      <c r="K696" s="75">
        <v>0.68899999999999995</v>
      </c>
      <c r="L696" s="19">
        <f t="shared" si="23"/>
        <v>1653.6</v>
      </c>
      <c r="M696" s="26" t="s">
        <v>4616</v>
      </c>
    </row>
    <row r="697" spans="1:13" ht="103.5" customHeight="1" x14ac:dyDescent="0.25">
      <c r="A697" s="34" t="s">
        <v>2994</v>
      </c>
      <c r="B697" s="37" t="s">
        <v>1598</v>
      </c>
      <c r="C697" s="17" t="s">
        <v>760</v>
      </c>
      <c r="D697" s="60" t="s">
        <v>761</v>
      </c>
      <c r="E697" s="60" t="s">
        <v>559</v>
      </c>
      <c r="F697" s="45" t="s">
        <v>1917</v>
      </c>
      <c r="G697" s="4">
        <v>1</v>
      </c>
      <c r="H697" s="4">
        <v>4</v>
      </c>
      <c r="I697" s="4">
        <f t="shared" si="22"/>
        <v>4</v>
      </c>
      <c r="J697" s="68">
        <v>350</v>
      </c>
      <c r="K697" s="75">
        <v>0.68899999999999995</v>
      </c>
      <c r="L697" s="19">
        <f t="shared" si="23"/>
        <v>964.59999999999991</v>
      </c>
      <c r="M697" s="26" t="s">
        <v>4616</v>
      </c>
    </row>
    <row r="698" spans="1:13" ht="103.5" customHeight="1" x14ac:dyDescent="0.25">
      <c r="A698" s="34" t="s">
        <v>2995</v>
      </c>
      <c r="B698" s="37" t="s">
        <v>1599</v>
      </c>
      <c r="C698" s="17" t="s">
        <v>762</v>
      </c>
      <c r="D698" s="60" t="s">
        <v>761</v>
      </c>
      <c r="E698" s="60" t="s">
        <v>559</v>
      </c>
      <c r="F698" s="45" t="s">
        <v>1917</v>
      </c>
      <c r="G698" s="4">
        <v>1</v>
      </c>
      <c r="H698" s="4">
        <v>4</v>
      </c>
      <c r="I698" s="4">
        <f t="shared" si="22"/>
        <v>4</v>
      </c>
      <c r="J698" s="68">
        <v>499</v>
      </c>
      <c r="K698" s="75">
        <v>0.68899999999999995</v>
      </c>
      <c r="L698" s="19">
        <f t="shared" si="23"/>
        <v>1375.2439999999999</v>
      </c>
      <c r="M698" s="26" t="s">
        <v>4616</v>
      </c>
    </row>
    <row r="699" spans="1:13" ht="103.5" customHeight="1" x14ac:dyDescent="0.25">
      <c r="A699" s="34" t="s">
        <v>2996</v>
      </c>
      <c r="B699" s="37" t="s">
        <v>1604</v>
      </c>
      <c r="C699" s="17" t="s">
        <v>771</v>
      </c>
      <c r="D699" s="60" t="s">
        <v>772</v>
      </c>
      <c r="E699" s="60" t="s">
        <v>559</v>
      </c>
      <c r="F699" s="45" t="s">
        <v>1917</v>
      </c>
      <c r="G699" s="4">
        <v>1</v>
      </c>
      <c r="H699" s="4">
        <v>4</v>
      </c>
      <c r="I699" s="4">
        <f t="shared" si="22"/>
        <v>4</v>
      </c>
      <c r="J699" s="68">
        <v>399</v>
      </c>
      <c r="K699" s="75">
        <v>0.68899999999999995</v>
      </c>
      <c r="L699" s="19">
        <f t="shared" si="23"/>
        <v>1099.644</v>
      </c>
      <c r="M699" s="26" t="s">
        <v>4616</v>
      </c>
    </row>
    <row r="700" spans="1:13" ht="103.5" customHeight="1" x14ac:dyDescent="0.25">
      <c r="A700" s="34" t="s">
        <v>2997</v>
      </c>
      <c r="B700" s="37" t="s">
        <v>1606</v>
      </c>
      <c r="C700" s="17" t="s">
        <v>776</v>
      </c>
      <c r="D700" s="60" t="s">
        <v>777</v>
      </c>
      <c r="E700" s="60" t="s">
        <v>775</v>
      </c>
      <c r="F700" s="45" t="s">
        <v>334</v>
      </c>
      <c r="G700" s="4">
        <v>1</v>
      </c>
      <c r="H700" s="4">
        <v>4</v>
      </c>
      <c r="I700" s="4">
        <f t="shared" si="22"/>
        <v>4</v>
      </c>
      <c r="J700" s="68">
        <v>380</v>
      </c>
      <c r="K700" s="75">
        <v>0.68899999999999995</v>
      </c>
      <c r="L700" s="19">
        <f t="shared" si="23"/>
        <v>1047.28</v>
      </c>
      <c r="M700" s="26" t="s">
        <v>4616</v>
      </c>
    </row>
    <row r="701" spans="1:13" ht="103.5" customHeight="1" x14ac:dyDescent="0.25">
      <c r="A701" s="34" t="s">
        <v>2998</v>
      </c>
      <c r="B701" s="37" t="s">
        <v>1609</v>
      </c>
      <c r="C701" s="17" t="s">
        <v>782</v>
      </c>
      <c r="D701" s="60" t="s">
        <v>783</v>
      </c>
      <c r="E701" s="60" t="s">
        <v>775</v>
      </c>
      <c r="F701" s="45" t="s">
        <v>334</v>
      </c>
      <c r="G701" s="4">
        <v>1</v>
      </c>
      <c r="H701" s="4">
        <v>4</v>
      </c>
      <c r="I701" s="4">
        <f t="shared" si="22"/>
        <v>4</v>
      </c>
      <c r="J701" s="68">
        <v>460</v>
      </c>
      <c r="K701" s="75">
        <v>0.68899999999999995</v>
      </c>
      <c r="L701" s="19">
        <f t="shared" si="23"/>
        <v>1267.76</v>
      </c>
      <c r="M701" s="26" t="s">
        <v>4616</v>
      </c>
    </row>
    <row r="702" spans="1:13" ht="103.5" customHeight="1" x14ac:dyDescent="0.25">
      <c r="A702" s="34" t="s">
        <v>2999</v>
      </c>
      <c r="B702" s="37" t="s">
        <v>1611</v>
      </c>
      <c r="C702" s="17" t="s">
        <v>786</v>
      </c>
      <c r="D702" s="60" t="s">
        <v>787</v>
      </c>
      <c r="E702" s="60" t="s">
        <v>788</v>
      </c>
      <c r="F702" s="45" t="s">
        <v>324</v>
      </c>
      <c r="G702" s="4">
        <v>1</v>
      </c>
      <c r="H702" s="4">
        <v>4</v>
      </c>
      <c r="I702" s="4">
        <f t="shared" si="22"/>
        <v>4</v>
      </c>
      <c r="J702" s="68">
        <v>680</v>
      </c>
      <c r="K702" s="75">
        <v>0.68899999999999995</v>
      </c>
      <c r="L702" s="19">
        <f t="shared" si="23"/>
        <v>1874.08</v>
      </c>
      <c r="M702" s="26" t="s">
        <v>4616</v>
      </c>
    </row>
    <row r="703" spans="1:13" ht="103.5" customHeight="1" x14ac:dyDescent="0.25">
      <c r="A703" s="34" t="s">
        <v>3000</v>
      </c>
      <c r="B703" s="37" t="s">
        <v>1612</v>
      </c>
      <c r="C703" s="17" t="s">
        <v>789</v>
      </c>
      <c r="D703" s="60" t="s">
        <v>787</v>
      </c>
      <c r="E703" s="60" t="s">
        <v>788</v>
      </c>
      <c r="F703" s="45" t="s">
        <v>324</v>
      </c>
      <c r="G703" s="4">
        <v>1</v>
      </c>
      <c r="H703" s="4">
        <v>4</v>
      </c>
      <c r="I703" s="4">
        <f t="shared" si="22"/>
        <v>4</v>
      </c>
      <c r="J703" s="68">
        <v>680</v>
      </c>
      <c r="K703" s="75">
        <v>0.68899999999999995</v>
      </c>
      <c r="L703" s="19">
        <f t="shared" si="23"/>
        <v>1874.08</v>
      </c>
      <c r="M703" s="26" t="s">
        <v>4616</v>
      </c>
    </row>
    <row r="704" spans="1:13" ht="103.5" customHeight="1" x14ac:dyDescent="0.25">
      <c r="A704" s="34" t="s">
        <v>3001</v>
      </c>
      <c r="B704" s="37" t="s">
        <v>1613</v>
      </c>
      <c r="C704" s="17" t="s">
        <v>790</v>
      </c>
      <c r="D704" s="60" t="s">
        <v>791</v>
      </c>
      <c r="E704" s="60" t="s">
        <v>189</v>
      </c>
      <c r="F704" s="45" t="s">
        <v>331</v>
      </c>
      <c r="G704" s="4">
        <v>1</v>
      </c>
      <c r="H704" s="4">
        <v>4</v>
      </c>
      <c r="I704" s="4">
        <f t="shared" si="22"/>
        <v>4</v>
      </c>
      <c r="J704" s="68">
        <v>450</v>
      </c>
      <c r="K704" s="75">
        <v>0.68899999999999995</v>
      </c>
      <c r="L704" s="19">
        <f t="shared" si="23"/>
        <v>1240.1999999999998</v>
      </c>
      <c r="M704" s="26" t="s">
        <v>4616</v>
      </c>
    </row>
    <row r="705" spans="1:13" ht="103.5" customHeight="1" x14ac:dyDescent="0.25">
      <c r="A705" s="34" t="s">
        <v>3002</v>
      </c>
      <c r="B705" s="37" t="s">
        <v>1624</v>
      </c>
      <c r="C705" s="17" t="s">
        <v>815</v>
      </c>
      <c r="D705" s="60" t="s">
        <v>816</v>
      </c>
      <c r="E705" s="60" t="s">
        <v>553</v>
      </c>
      <c r="F705" s="45" t="s">
        <v>324</v>
      </c>
      <c r="G705" s="4">
        <v>1</v>
      </c>
      <c r="H705" s="4">
        <v>4</v>
      </c>
      <c r="I705" s="4">
        <f t="shared" si="22"/>
        <v>4</v>
      </c>
      <c r="J705" s="68">
        <v>450</v>
      </c>
      <c r="K705" s="75">
        <v>0.68899999999999995</v>
      </c>
      <c r="L705" s="19">
        <f t="shared" si="23"/>
        <v>1240.1999999999998</v>
      </c>
      <c r="M705" s="26" t="s">
        <v>4616</v>
      </c>
    </row>
    <row r="706" spans="1:13" ht="103.5" customHeight="1" x14ac:dyDescent="0.25">
      <c r="A706" s="34" t="s">
        <v>3003</v>
      </c>
      <c r="B706" s="37" t="s">
        <v>1638</v>
      </c>
      <c r="C706" s="17" t="s">
        <v>849</v>
      </c>
      <c r="D706" s="60" t="s">
        <v>850</v>
      </c>
      <c r="E706" s="60" t="s">
        <v>851</v>
      </c>
      <c r="F706" s="45" t="s">
        <v>1917</v>
      </c>
      <c r="G706" s="4">
        <v>1</v>
      </c>
      <c r="H706" s="4">
        <v>4</v>
      </c>
      <c r="I706" s="4">
        <f t="shared" si="22"/>
        <v>4</v>
      </c>
      <c r="J706" s="68">
        <v>399</v>
      </c>
      <c r="K706" s="75">
        <v>0.68899999999999995</v>
      </c>
      <c r="L706" s="19">
        <f t="shared" si="23"/>
        <v>1099.644</v>
      </c>
      <c r="M706" s="26" t="s">
        <v>4616</v>
      </c>
    </row>
    <row r="707" spans="1:13" ht="103.5" customHeight="1" x14ac:dyDescent="0.25">
      <c r="A707" s="34" t="s">
        <v>3004</v>
      </c>
      <c r="B707" s="37" t="s">
        <v>1640</v>
      </c>
      <c r="C707" s="17" t="s">
        <v>854</v>
      </c>
      <c r="D707" s="60" t="s">
        <v>855</v>
      </c>
      <c r="E707" s="60" t="s">
        <v>179</v>
      </c>
      <c r="F707" s="45" t="s">
        <v>332</v>
      </c>
      <c r="G707" s="4">
        <v>1</v>
      </c>
      <c r="H707" s="4">
        <v>4</v>
      </c>
      <c r="I707" s="4">
        <f t="shared" ref="I707:I742" si="24">G707*H707</f>
        <v>4</v>
      </c>
      <c r="J707" s="68">
        <v>420</v>
      </c>
      <c r="K707" s="75">
        <v>0.68899999999999995</v>
      </c>
      <c r="L707" s="19">
        <f t="shared" ref="L707:L742" si="25">J707*H707*K707</f>
        <v>1157.52</v>
      </c>
      <c r="M707" s="26" t="s">
        <v>4616</v>
      </c>
    </row>
    <row r="708" spans="1:13" ht="103.5" customHeight="1" x14ac:dyDescent="0.25">
      <c r="A708" s="34" t="s">
        <v>3005</v>
      </c>
      <c r="B708" s="37" t="s">
        <v>1656</v>
      </c>
      <c r="C708" s="17" t="s">
        <v>891</v>
      </c>
      <c r="D708" s="60" t="s">
        <v>892</v>
      </c>
      <c r="E708" s="60" t="s">
        <v>893</v>
      </c>
      <c r="F708" s="45" t="s">
        <v>1921</v>
      </c>
      <c r="G708" s="4">
        <v>2</v>
      </c>
      <c r="H708" s="4">
        <v>4</v>
      </c>
      <c r="I708" s="4">
        <f t="shared" si="24"/>
        <v>8</v>
      </c>
      <c r="J708" s="68">
        <v>350</v>
      </c>
      <c r="K708" s="75">
        <v>0.68899999999999995</v>
      </c>
      <c r="L708" s="19">
        <f t="shared" si="25"/>
        <v>964.59999999999991</v>
      </c>
      <c r="M708" s="26" t="s">
        <v>4616</v>
      </c>
    </row>
    <row r="709" spans="1:13" ht="103.5" customHeight="1" x14ac:dyDescent="0.25">
      <c r="A709" s="34" t="s">
        <v>3006</v>
      </c>
      <c r="B709" s="37" t="s">
        <v>1657</v>
      </c>
      <c r="C709" s="17" t="s">
        <v>894</v>
      </c>
      <c r="D709" s="60" t="s">
        <v>895</v>
      </c>
      <c r="E709" s="60" t="s">
        <v>321</v>
      </c>
      <c r="F709" s="45" t="s">
        <v>332</v>
      </c>
      <c r="G709" s="4">
        <v>2</v>
      </c>
      <c r="H709" s="4">
        <v>4</v>
      </c>
      <c r="I709" s="4">
        <f t="shared" si="24"/>
        <v>8</v>
      </c>
      <c r="J709" s="68">
        <v>380</v>
      </c>
      <c r="K709" s="75">
        <v>0.68899999999999995</v>
      </c>
      <c r="L709" s="19">
        <f t="shared" si="25"/>
        <v>1047.28</v>
      </c>
      <c r="M709" s="26" t="s">
        <v>4616</v>
      </c>
    </row>
    <row r="710" spans="1:13" ht="103.5" customHeight="1" x14ac:dyDescent="0.25">
      <c r="A710" s="34" t="s">
        <v>3007</v>
      </c>
      <c r="B710" s="37" t="s">
        <v>1663</v>
      </c>
      <c r="C710" s="17" t="s">
        <v>910</v>
      </c>
      <c r="D710" s="60" t="s">
        <v>911</v>
      </c>
      <c r="E710" s="60" t="s">
        <v>909</v>
      </c>
      <c r="F710" s="45" t="s">
        <v>344</v>
      </c>
      <c r="G710" s="4">
        <v>1</v>
      </c>
      <c r="H710" s="4">
        <v>4</v>
      </c>
      <c r="I710" s="4">
        <f t="shared" si="24"/>
        <v>4</v>
      </c>
      <c r="J710" s="68">
        <v>399</v>
      </c>
      <c r="K710" s="75">
        <v>0.68899999999999995</v>
      </c>
      <c r="L710" s="19">
        <f t="shared" si="25"/>
        <v>1099.644</v>
      </c>
      <c r="M710" s="26" t="s">
        <v>4616</v>
      </c>
    </row>
    <row r="711" spans="1:13" ht="103.5" customHeight="1" x14ac:dyDescent="0.25">
      <c r="A711" s="34" t="s">
        <v>3009</v>
      </c>
      <c r="B711" s="37" t="s">
        <v>1664</v>
      </c>
      <c r="C711" s="17" t="s">
        <v>912</v>
      </c>
      <c r="D711" s="60" t="s">
        <v>913</v>
      </c>
      <c r="E711" s="60" t="s">
        <v>909</v>
      </c>
      <c r="F711" s="45" t="s">
        <v>344</v>
      </c>
      <c r="G711" s="4">
        <v>1</v>
      </c>
      <c r="H711" s="4">
        <v>4</v>
      </c>
      <c r="I711" s="4">
        <f t="shared" si="24"/>
        <v>4</v>
      </c>
      <c r="J711" s="68">
        <v>399</v>
      </c>
      <c r="K711" s="75">
        <v>0.68899999999999995</v>
      </c>
      <c r="L711" s="19">
        <f t="shared" si="25"/>
        <v>1099.644</v>
      </c>
      <c r="M711" s="26" t="s">
        <v>4616</v>
      </c>
    </row>
    <row r="712" spans="1:13" ht="103.5" customHeight="1" x14ac:dyDescent="0.25">
      <c r="A712" s="34" t="s">
        <v>4364</v>
      </c>
      <c r="B712" s="37" t="s">
        <v>1665</v>
      </c>
      <c r="C712" s="17" t="s">
        <v>914</v>
      </c>
      <c r="D712" s="60" t="s">
        <v>915</v>
      </c>
      <c r="E712" s="60" t="s">
        <v>909</v>
      </c>
      <c r="F712" s="45" t="s">
        <v>344</v>
      </c>
      <c r="G712" s="4">
        <v>1</v>
      </c>
      <c r="H712" s="4">
        <v>4</v>
      </c>
      <c r="I712" s="4">
        <f t="shared" si="24"/>
        <v>4</v>
      </c>
      <c r="J712" s="68">
        <v>379</v>
      </c>
      <c r="K712" s="75">
        <v>0.68899999999999995</v>
      </c>
      <c r="L712" s="19">
        <f t="shared" si="25"/>
        <v>1044.5239999999999</v>
      </c>
      <c r="M712" s="26" t="s">
        <v>4616</v>
      </c>
    </row>
    <row r="713" spans="1:13" ht="103.5" customHeight="1" x14ac:dyDescent="0.25">
      <c r="A713" s="34" t="s">
        <v>4365</v>
      </c>
      <c r="B713" s="37" t="s">
        <v>1666</v>
      </c>
      <c r="C713" s="17" t="s">
        <v>916</v>
      </c>
      <c r="D713" s="60" t="s">
        <v>917</v>
      </c>
      <c r="E713" s="60" t="s">
        <v>918</v>
      </c>
      <c r="F713" s="45" t="s">
        <v>1921</v>
      </c>
      <c r="G713" s="4">
        <v>1</v>
      </c>
      <c r="H713" s="4">
        <v>4</v>
      </c>
      <c r="I713" s="4">
        <f t="shared" si="24"/>
        <v>4</v>
      </c>
      <c r="J713" s="68">
        <v>320</v>
      </c>
      <c r="K713" s="75">
        <v>0.68899999999999995</v>
      </c>
      <c r="L713" s="19">
        <f t="shared" si="25"/>
        <v>881.92</v>
      </c>
      <c r="M713" s="26" t="s">
        <v>4616</v>
      </c>
    </row>
    <row r="714" spans="1:13" ht="103.5" customHeight="1" x14ac:dyDescent="0.25">
      <c r="A714" s="34" t="s">
        <v>4366</v>
      </c>
      <c r="B714" s="37" t="s">
        <v>1668</v>
      </c>
      <c r="C714" s="17" t="s">
        <v>922</v>
      </c>
      <c r="D714" s="60" t="s">
        <v>923</v>
      </c>
      <c r="E714" s="60" t="s">
        <v>650</v>
      </c>
      <c r="F714" s="45" t="s">
        <v>1920</v>
      </c>
      <c r="G714" s="4">
        <v>1</v>
      </c>
      <c r="H714" s="4">
        <v>4</v>
      </c>
      <c r="I714" s="4">
        <f t="shared" si="24"/>
        <v>4</v>
      </c>
      <c r="J714" s="68">
        <v>399</v>
      </c>
      <c r="K714" s="75">
        <v>0.68899999999999995</v>
      </c>
      <c r="L714" s="19">
        <f t="shared" si="25"/>
        <v>1099.644</v>
      </c>
      <c r="M714" s="26" t="s">
        <v>4616</v>
      </c>
    </row>
    <row r="715" spans="1:13" ht="103.5" customHeight="1" x14ac:dyDescent="0.25">
      <c r="A715" s="34" t="s">
        <v>4367</v>
      </c>
      <c r="B715" s="37" t="s">
        <v>1670</v>
      </c>
      <c r="C715" s="17" t="s">
        <v>926</v>
      </c>
      <c r="D715" s="60" t="s">
        <v>927</v>
      </c>
      <c r="E715" s="60" t="s">
        <v>647</v>
      </c>
      <c r="F715" s="45" t="s">
        <v>322</v>
      </c>
      <c r="G715" s="4">
        <v>1</v>
      </c>
      <c r="H715" s="4">
        <v>4</v>
      </c>
      <c r="I715" s="4">
        <f t="shared" si="24"/>
        <v>4</v>
      </c>
      <c r="J715" s="68">
        <v>530</v>
      </c>
      <c r="K715" s="75">
        <v>0.68899999999999995</v>
      </c>
      <c r="L715" s="19">
        <f t="shared" si="25"/>
        <v>1460.6799999999998</v>
      </c>
      <c r="M715" s="26" t="s">
        <v>4616</v>
      </c>
    </row>
    <row r="716" spans="1:13" ht="103.5" customHeight="1" x14ac:dyDescent="0.25">
      <c r="A716" s="34" t="s">
        <v>4368</v>
      </c>
      <c r="B716" s="37" t="s">
        <v>1671</v>
      </c>
      <c r="C716" s="17" t="s">
        <v>928</v>
      </c>
      <c r="D716" s="60" t="s">
        <v>929</v>
      </c>
      <c r="E716" s="60" t="s">
        <v>7</v>
      </c>
      <c r="F716" s="45" t="s">
        <v>322</v>
      </c>
      <c r="G716" s="4">
        <v>1</v>
      </c>
      <c r="H716" s="4">
        <v>4</v>
      </c>
      <c r="I716" s="4">
        <f t="shared" si="24"/>
        <v>4</v>
      </c>
      <c r="J716" s="68">
        <v>500</v>
      </c>
      <c r="K716" s="75">
        <v>0.68899999999999995</v>
      </c>
      <c r="L716" s="19">
        <f t="shared" si="25"/>
        <v>1378</v>
      </c>
      <c r="M716" s="26" t="s">
        <v>4616</v>
      </c>
    </row>
    <row r="717" spans="1:13" ht="103.5" customHeight="1" x14ac:dyDescent="0.25">
      <c r="A717" s="34" t="s">
        <v>4369</v>
      </c>
      <c r="B717" s="37" t="s">
        <v>1672</v>
      </c>
      <c r="C717" s="17" t="s">
        <v>930</v>
      </c>
      <c r="D717" s="60" t="s">
        <v>931</v>
      </c>
      <c r="E717" s="60" t="s">
        <v>932</v>
      </c>
      <c r="F717" s="45" t="s">
        <v>1920</v>
      </c>
      <c r="G717" s="4">
        <v>1</v>
      </c>
      <c r="H717" s="4">
        <v>4</v>
      </c>
      <c r="I717" s="4">
        <f t="shared" si="24"/>
        <v>4</v>
      </c>
      <c r="J717" s="68">
        <v>380</v>
      </c>
      <c r="K717" s="75">
        <v>0.68899999999999995</v>
      </c>
      <c r="L717" s="19">
        <f t="shared" si="25"/>
        <v>1047.28</v>
      </c>
      <c r="M717" s="26" t="s">
        <v>4616</v>
      </c>
    </row>
    <row r="718" spans="1:13" ht="103.5" customHeight="1" x14ac:dyDescent="0.25">
      <c r="A718" s="34" t="s">
        <v>4370</v>
      </c>
      <c r="B718" s="37" t="s">
        <v>1678</v>
      </c>
      <c r="C718" s="17" t="s">
        <v>946</v>
      </c>
      <c r="D718" s="60" t="s">
        <v>947</v>
      </c>
      <c r="E718" s="60" t="s">
        <v>945</v>
      </c>
      <c r="F718" s="45" t="s">
        <v>345</v>
      </c>
      <c r="G718" s="4">
        <v>2</v>
      </c>
      <c r="H718" s="4">
        <v>4</v>
      </c>
      <c r="I718" s="4">
        <f t="shared" si="24"/>
        <v>8</v>
      </c>
      <c r="J718" s="68">
        <v>550</v>
      </c>
      <c r="K718" s="75">
        <v>0.68899999999999995</v>
      </c>
      <c r="L718" s="19">
        <f t="shared" si="25"/>
        <v>1515.8</v>
      </c>
      <c r="M718" s="26" t="s">
        <v>4616</v>
      </c>
    </row>
    <row r="719" spans="1:13" ht="103.5" customHeight="1" x14ac:dyDescent="0.25">
      <c r="A719" s="34" t="s">
        <v>4371</v>
      </c>
      <c r="B719" s="37" t="s">
        <v>1682</v>
      </c>
      <c r="C719" s="17" t="s">
        <v>955</v>
      </c>
      <c r="D719" s="60" t="s">
        <v>956</v>
      </c>
      <c r="E719" s="60" t="s">
        <v>473</v>
      </c>
      <c r="F719" s="45" t="s">
        <v>330</v>
      </c>
      <c r="G719" s="4">
        <v>1</v>
      </c>
      <c r="H719" s="4">
        <v>4</v>
      </c>
      <c r="I719" s="4">
        <f t="shared" si="24"/>
        <v>4</v>
      </c>
      <c r="J719" s="68">
        <v>400</v>
      </c>
      <c r="K719" s="75">
        <v>0.68899999999999995</v>
      </c>
      <c r="L719" s="19">
        <f t="shared" si="25"/>
        <v>1102.3999999999999</v>
      </c>
      <c r="M719" s="26" t="s">
        <v>4616</v>
      </c>
    </row>
    <row r="720" spans="1:13" ht="103.5" customHeight="1" x14ac:dyDescent="0.25">
      <c r="A720" s="34" t="s">
        <v>4372</v>
      </c>
      <c r="B720" s="1" t="s">
        <v>3194</v>
      </c>
      <c r="C720" s="2" t="s">
        <v>3195</v>
      </c>
      <c r="D720" s="58" t="s">
        <v>3196</v>
      </c>
      <c r="E720" s="58" t="s">
        <v>2790</v>
      </c>
      <c r="F720" s="50" t="s">
        <v>4350</v>
      </c>
      <c r="G720" s="4">
        <v>1</v>
      </c>
      <c r="H720" s="4">
        <v>4</v>
      </c>
      <c r="I720" s="4">
        <f t="shared" si="24"/>
        <v>4</v>
      </c>
      <c r="J720" s="13">
        <v>380</v>
      </c>
      <c r="K720" s="75">
        <v>0.68899999999999995</v>
      </c>
      <c r="L720" s="19">
        <f t="shared" si="25"/>
        <v>1047.28</v>
      </c>
      <c r="M720" s="26" t="s">
        <v>4616</v>
      </c>
    </row>
    <row r="721" spans="1:13" ht="103.5" customHeight="1" x14ac:dyDescent="0.25">
      <c r="A721" s="34" t="s">
        <v>4373</v>
      </c>
      <c r="B721" s="37" t="s">
        <v>1683</v>
      </c>
      <c r="C721" s="17" t="s">
        <v>957</v>
      </c>
      <c r="D721" s="60" t="s">
        <v>958</v>
      </c>
      <c r="E721" s="60" t="s">
        <v>959</v>
      </c>
      <c r="F721" s="45" t="s">
        <v>343</v>
      </c>
      <c r="G721" s="4">
        <v>1</v>
      </c>
      <c r="H721" s="4">
        <v>4</v>
      </c>
      <c r="I721" s="4">
        <f t="shared" si="24"/>
        <v>4</v>
      </c>
      <c r="J721" s="68">
        <v>450</v>
      </c>
      <c r="K721" s="75">
        <v>0.68899999999999995</v>
      </c>
      <c r="L721" s="19">
        <f t="shared" si="25"/>
        <v>1240.1999999999998</v>
      </c>
      <c r="M721" s="26" t="s">
        <v>4616</v>
      </c>
    </row>
    <row r="722" spans="1:13" ht="103.5" customHeight="1" x14ac:dyDescent="0.25">
      <c r="A722" s="34" t="s">
        <v>4374</v>
      </c>
      <c r="B722" s="37" t="s">
        <v>1687</v>
      </c>
      <c r="C722" s="17" t="s">
        <v>966</v>
      </c>
      <c r="D722" s="60" t="s">
        <v>967</v>
      </c>
      <c r="E722" s="60" t="s">
        <v>192</v>
      </c>
      <c r="F722" s="45" t="s">
        <v>332</v>
      </c>
      <c r="G722" s="4">
        <v>8</v>
      </c>
      <c r="H722" s="4">
        <v>4</v>
      </c>
      <c r="I722" s="4">
        <f t="shared" si="24"/>
        <v>32</v>
      </c>
      <c r="J722" s="68">
        <v>450</v>
      </c>
      <c r="K722" s="75">
        <v>0.68899999999999995</v>
      </c>
      <c r="L722" s="19">
        <f t="shared" si="25"/>
        <v>1240.1999999999998</v>
      </c>
      <c r="M722" s="26" t="s">
        <v>4616</v>
      </c>
    </row>
    <row r="723" spans="1:13" ht="103.5" customHeight="1" x14ac:dyDescent="0.25">
      <c r="A723" s="34" t="s">
        <v>4375</v>
      </c>
      <c r="B723" s="37" t="s">
        <v>1688</v>
      </c>
      <c r="C723" s="17" t="s">
        <v>968</v>
      </c>
      <c r="D723" s="60" t="s">
        <v>969</v>
      </c>
      <c r="E723" s="60" t="s">
        <v>40</v>
      </c>
      <c r="F723" s="45" t="s">
        <v>324</v>
      </c>
      <c r="G723" s="4">
        <v>1</v>
      </c>
      <c r="H723" s="4">
        <v>4</v>
      </c>
      <c r="I723" s="4">
        <f t="shared" si="24"/>
        <v>4</v>
      </c>
      <c r="J723" s="68">
        <v>420</v>
      </c>
      <c r="K723" s="75">
        <v>0.68899999999999995</v>
      </c>
      <c r="L723" s="19">
        <f t="shared" si="25"/>
        <v>1157.52</v>
      </c>
      <c r="M723" s="26" t="s">
        <v>4616</v>
      </c>
    </row>
    <row r="724" spans="1:13" ht="103.5" customHeight="1" x14ac:dyDescent="0.25">
      <c r="A724" s="34" t="s">
        <v>4376</v>
      </c>
      <c r="B724" s="37" t="s">
        <v>1689</v>
      </c>
      <c r="C724" s="17" t="s">
        <v>970</v>
      </c>
      <c r="D724" s="60" t="s">
        <v>971</v>
      </c>
      <c r="E724" s="60" t="s">
        <v>40</v>
      </c>
      <c r="F724" s="45" t="s">
        <v>331</v>
      </c>
      <c r="G724" s="4">
        <v>1</v>
      </c>
      <c r="H724" s="4">
        <v>4</v>
      </c>
      <c r="I724" s="4">
        <f t="shared" si="24"/>
        <v>4</v>
      </c>
      <c r="J724" s="68">
        <v>700</v>
      </c>
      <c r="K724" s="75">
        <v>0.68899999999999995</v>
      </c>
      <c r="L724" s="19">
        <f t="shared" si="25"/>
        <v>1929.1999999999998</v>
      </c>
      <c r="M724" s="26" t="s">
        <v>4616</v>
      </c>
    </row>
    <row r="725" spans="1:13" ht="103.5" customHeight="1" x14ac:dyDescent="0.25">
      <c r="A725" s="34" t="s">
        <v>4377</v>
      </c>
      <c r="B725" s="37" t="s">
        <v>1690</v>
      </c>
      <c r="C725" s="17" t="s">
        <v>972</v>
      </c>
      <c r="D725" s="60" t="s">
        <v>973</v>
      </c>
      <c r="E725" s="60" t="s">
        <v>257</v>
      </c>
      <c r="F725" s="45" t="s">
        <v>1917</v>
      </c>
      <c r="G725" s="4">
        <v>1</v>
      </c>
      <c r="H725" s="4">
        <v>4</v>
      </c>
      <c r="I725" s="4">
        <f t="shared" si="24"/>
        <v>4</v>
      </c>
      <c r="J725" s="68">
        <v>500</v>
      </c>
      <c r="K725" s="75">
        <v>0.68899999999999995</v>
      </c>
      <c r="L725" s="19">
        <f t="shared" si="25"/>
        <v>1378</v>
      </c>
      <c r="M725" s="26" t="s">
        <v>4616</v>
      </c>
    </row>
    <row r="726" spans="1:13" ht="103.5" customHeight="1" x14ac:dyDescent="0.25">
      <c r="A726" s="34" t="s">
        <v>4378</v>
      </c>
      <c r="B726" s="37" t="s">
        <v>1691</v>
      </c>
      <c r="C726" s="17" t="s">
        <v>974</v>
      </c>
      <c r="D726" s="60" t="s">
        <v>975</v>
      </c>
      <c r="E726" s="60" t="s">
        <v>257</v>
      </c>
      <c r="F726" s="45" t="s">
        <v>1917</v>
      </c>
      <c r="G726" s="4">
        <v>1</v>
      </c>
      <c r="H726" s="4">
        <v>4</v>
      </c>
      <c r="I726" s="4">
        <f t="shared" si="24"/>
        <v>4</v>
      </c>
      <c r="J726" s="68">
        <v>380</v>
      </c>
      <c r="K726" s="75">
        <v>0.68899999999999995</v>
      </c>
      <c r="L726" s="19">
        <f t="shared" si="25"/>
        <v>1047.28</v>
      </c>
      <c r="M726" s="26" t="s">
        <v>4616</v>
      </c>
    </row>
    <row r="727" spans="1:13" ht="103.5" customHeight="1" x14ac:dyDescent="0.25">
      <c r="A727" s="34" t="s">
        <v>4379</v>
      </c>
      <c r="B727" s="37" t="s">
        <v>1692</v>
      </c>
      <c r="C727" s="17" t="s">
        <v>976</v>
      </c>
      <c r="D727" s="60" t="s">
        <v>977</v>
      </c>
      <c r="E727" s="60" t="s">
        <v>978</v>
      </c>
      <c r="F727" s="45" t="s">
        <v>1917</v>
      </c>
      <c r="G727" s="4">
        <v>1</v>
      </c>
      <c r="H727" s="4">
        <v>4</v>
      </c>
      <c r="I727" s="4">
        <f t="shared" si="24"/>
        <v>4</v>
      </c>
      <c r="J727" s="68">
        <v>580</v>
      </c>
      <c r="K727" s="75">
        <v>0.68899999999999995</v>
      </c>
      <c r="L727" s="19">
        <f t="shared" si="25"/>
        <v>1598.4799999999998</v>
      </c>
      <c r="M727" s="26" t="s">
        <v>4616</v>
      </c>
    </row>
    <row r="728" spans="1:13" ht="103.5" customHeight="1" x14ac:dyDescent="0.25">
      <c r="A728" s="34" t="s">
        <v>4380</v>
      </c>
      <c r="B728" s="37" t="s">
        <v>1717</v>
      </c>
      <c r="C728" s="17" t="s">
        <v>1023</v>
      </c>
      <c r="D728" s="60" t="s">
        <v>1024</v>
      </c>
      <c r="E728" s="60" t="s">
        <v>553</v>
      </c>
      <c r="F728" s="45" t="s">
        <v>343</v>
      </c>
      <c r="G728" s="4">
        <v>1</v>
      </c>
      <c r="H728" s="4">
        <v>4</v>
      </c>
      <c r="I728" s="4">
        <f t="shared" si="24"/>
        <v>4</v>
      </c>
      <c r="J728" s="68">
        <v>590</v>
      </c>
      <c r="K728" s="75">
        <v>0.68899999999999995</v>
      </c>
      <c r="L728" s="19">
        <f t="shared" si="25"/>
        <v>1626.04</v>
      </c>
      <c r="M728" s="26" t="s">
        <v>4616</v>
      </c>
    </row>
    <row r="729" spans="1:13" ht="103.5" customHeight="1" x14ac:dyDescent="0.25">
      <c r="A729" s="34" t="s">
        <v>4381</v>
      </c>
      <c r="B729" s="1" t="s">
        <v>3125</v>
      </c>
      <c r="C729" s="2" t="s">
        <v>3126</v>
      </c>
      <c r="D729" s="58" t="s">
        <v>3127</v>
      </c>
      <c r="E729" s="58" t="s">
        <v>7</v>
      </c>
      <c r="F729" s="50" t="s">
        <v>4346</v>
      </c>
      <c r="G729" s="4">
        <v>1</v>
      </c>
      <c r="H729" s="4">
        <v>4</v>
      </c>
      <c r="I729" s="4">
        <f t="shared" si="24"/>
        <v>4</v>
      </c>
      <c r="J729" s="13">
        <v>500</v>
      </c>
      <c r="K729" s="75">
        <v>0.68899999999999995</v>
      </c>
      <c r="L729" s="19">
        <f t="shared" si="25"/>
        <v>1378</v>
      </c>
      <c r="M729" s="26" t="s">
        <v>4616</v>
      </c>
    </row>
    <row r="730" spans="1:13" ht="103.5" customHeight="1" x14ac:dyDescent="0.25">
      <c r="A730" s="34" t="s">
        <v>4382</v>
      </c>
      <c r="B730" s="37" t="s">
        <v>1737</v>
      </c>
      <c r="C730" s="17" t="s">
        <v>1064</v>
      </c>
      <c r="D730" s="60" t="s">
        <v>1065</v>
      </c>
      <c r="E730" s="60" t="s">
        <v>734</v>
      </c>
      <c r="F730" s="45" t="s">
        <v>1918</v>
      </c>
      <c r="G730" s="4">
        <v>1</v>
      </c>
      <c r="H730" s="4">
        <v>4</v>
      </c>
      <c r="I730" s="4">
        <f t="shared" si="24"/>
        <v>4</v>
      </c>
      <c r="J730" s="68">
        <v>520</v>
      </c>
      <c r="K730" s="75">
        <v>0.68899999999999995</v>
      </c>
      <c r="L730" s="19">
        <f t="shared" si="25"/>
        <v>1433.12</v>
      </c>
      <c r="M730" s="26" t="s">
        <v>4616</v>
      </c>
    </row>
    <row r="731" spans="1:13" ht="103.5" customHeight="1" x14ac:dyDescent="0.25">
      <c r="A731" s="34" t="s">
        <v>4383</v>
      </c>
      <c r="B731" s="37" t="s">
        <v>1594</v>
      </c>
      <c r="C731" s="17" t="s">
        <v>754</v>
      </c>
      <c r="D731" s="60" t="s">
        <v>755</v>
      </c>
      <c r="E731" s="60" t="s">
        <v>737</v>
      </c>
      <c r="F731" s="45" t="s">
        <v>339</v>
      </c>
      <c r="G731" s="4">
        <v>1</v>
      </c>
      <c r="H731" s="4">
        <v>4</v>
      </c>
      <c r="I731" s="4">
        <f t="shared" si="24"/>
        <v>4</v>
      </c>
      <c r="J731" s="68">
        <v>600</v>
      </c>
      <c r="K731" s="75">
        <v>0.68899999999999995</v>
      </c>
      <c r="L731" s="19">
        <f t="shared" si="25"/>
        <v>1653.6</v>
      </c>
      <c r="M731" s="26" t="s">
        <v>4616</v>
      </c>
    </row>
    <row r="732" spans="1:13" ht="103.5" customHeight="1" x14ac:dyDescent="0.25">
      <c r="A732" s="34" t="s">
        <v>4384</v>
      </c>
      <c r="B732" s="1" t="s">
        <v>3157</v>
      </c>
      <c r="C732" s="2" t="s">
        <v>3158</v>
      </c>
      <c r="D732" s="58" t="s">
        <v>3159</v>
      </c>
      <c r="E732" s="58" t="s">
        <v>179</v>
      </c>
      <c r="F732" s="50" t="s">
        <v>328</v>
      </c>
      <c r="G732" s="4">
        <v>1</v>
      </c>
      <c r="H732" s="4">
        <v>4</v>
      </c>
      <c r="I732" s="4">
        <f t="shared" si="24"/>
        <v>4</v>
      </c>
      <c r="J732" s="13">
        <v>420</v>
      </c>
      <c r="K732" s="75">
        <v>0.68899999999999995</v>
      </c>
      <c r="L732" s="19">
        <f t="shared" si="25"/>
        <v>1157.52</v>
      </c>
      <c r="M732" s="26" t="s">
        <v>4616</v>
      </c>
    </row>
    <row r="733" spans="1:13" ht="103.5" customHeight="1" x14ac:dyDescent="0.25">
      <c r="A733" s="34" t="s">
        <v>4385</v>
      </c>
      <c r="B733" s="1" t="s">
        <v>3160</v>
      </c>
      <c r="C733" s="2" t="s">
        <v>3161</v>
      </c>
      <c r="D733" s="58" t="s">
        <v>3162</v>
      </c>
      <c r="E733" s="58" t="s">
        <v>659</v>
      </c>
      <c r="F733" s="50" t="s">
        <v>4352</v>
      </c>
      <c r="G733" s="4">
        <v>1</v>
      </c>
      <c r="H733" s="4">
        <v>4</v>
      </c>
      <c r="I733" s="4">
        <f t="shared" si="24"/>
        <v>4</v>
      </c>
      <c r="J733" s="13">
        <v>380</v>
      </c>
      <c r="K733" s="75">
        <v>0.68899999999999995</v>
      </c>
      <c r="L733" s="19">
        <f t="shared" si="25"/>
        <v>1047.28</v>
      </c>
      <c r="M733" s="26" t="s">
        <v>4616</v>
      </c>
    </row>
    <row r="734" spans="1:13" ht="103.5" customHeight="1" x14ac:dyDescent="0.25">
      <c r="A734" s="34" t="s">
        <v>4386</v>
      </c>
      <c r="B734" s="1" t="s">
        <v>3163</v>
      </c>
      <c r="C734" s="2" t="s">
        <v>3164</v>
      </c>
      <c r="D734" s="58" t="s">
        <v>3165</v>
      </c>
      <c r="E734" s="58" t="s">
        <v>2832</v>
      </c>
      <c r="F734" s="50" t="s">
        <v>2917</v>
      </c>
      <c r="G734" s="4">
        <v>1</v>
      </c>
      <c r="H734" s="4">
        <v>4</v>
      </c>
      <c r="I734" s="4">
        <f t="shared" si="24"/>
        <v>4</v>
      </c>
      <c r="J734" s="13">
        <v>340</v>
      </c>
      <c r="K734" s="75">
        <v>0.68899999999999995</v>
      </c>
      <c r="L734" s="19">
        <f t="shared" si="25"/>
        <v>937.04</v>
      </c>
      <c r="M734" s="26" t="s">
        <v>4616</v>
      </c>
    </row>
    <row r="735" spans="1:13" ht="103.5" customHeight="1" x14ac:dyDescent="0.25">
      <c r="A735" s="34" t="s">
        <v>4387</v>
      </c>
      <c r="B735" s="37" t="s">
        <v>1667</v>
      </c>
      <c r="C735" s="17" t="s">
        <v>919</v>
      </c>
      <c r="D735" s="60" t="s">
        <v>920</v>
      </c>
      <c r="E735" s="60" t="s">
        <v>921</v>
      </c>
      <c r="F735" s="45" t="s">
        <v>324</v>
      </c>
      <c r="G735" s="4">
        <v>1</v>
      </c>
      <c r="H735" s="4">
        <v>4</v>
      </c>
      <c r="I735" s="4">
        <f t="shared" si="24"/>
        <v>4</v>
      </c>
      <c r="J735" s="68">
        <v>320</v>
      </c>
      <c r="K735" s="75">
        <v>0.68899999999999995</v>
      </c>
      <c r="L735" s="19">
        <f t="shared" si="25"/>
        <v>881.92</v>
      </c>
      <c r="M735" s="26" t="s">
        <v>4616</v>
      </c>
    </row>
    <row r="736" spans="1:13" ht="106.5" customHeight="1" x14ac:dyDescent="0.25">
      <c r="A736" s="34" t="s">
        <v>4388</v>
      </c>
      <c r="B736" s="37" t="s">
        <v>1858</v>
      </c>
      <c r="C736" s="17" t="s">
        <v>1307</v>
      </c>
      <c r="D736" s="60" t="s">
        <v>1308</v>
      </c>
      <c r="E736" s="60" t="s">
        <v>1309</v>
      </c>
      <c r="F736" s="45" t="s">
        <v>1926</v>
      </c>
      <c r="G736" s="4">
        <v>1</v>
      </c>
      <c r="H736" s="4">
        <v>4</v>
      </c>
      <c r="I736" s="4">
        <f t="shared" si="24"/>
        <v>4</v>
      </c>
      <c r="J736" s="68">
        <v>330</v>
      </c>
      <c r="K736" s="75">
        <v>0.68899999999999995</v>
      </c>
      <c r="L736" s="19">
        <f t="shared" si="25"/>
        <v>909.4799999999999</v>
      </c>
      <c r="M736" s="26" t="s">
        <v>4616</v>
      </c>
    </row>
    <row r="737" spans="1:13" ht="106.5" customHeight="1" x14ac:dyDescent="0.25">
      <c r="A737" s="34" t="s">
        <v>4389</v>
      </c>
      <c r="B737" s="37" t="s">
        <v>1859</v>
      </c>
      <c r="C737" s="17" t="s">
        <v>1310</v>
      </c>
      <c r="D737" s="60" t="s">
        <v>1311</v>
      </c>
      <c r="E737" s="60" t="s">
        <v>629</v>
      </c>
      <c r="F737" s="45" t="s">
        <v>332</v>
      </c>
      <c r="G737" s="4">
        <v>1</v>
      </c>
      <c r="H737" s="4">
        <v>4</v>
      </c>
      <c r="I737" s="4">
        <f t="shared" si="24"/>
        <v>4</v>
      </c>
      <c r="J737" s="68">
        <v>480</v>
      </c>
      <c r="K737" s="75">
        <v>0.68899999999999995</v>
      </c>
      <c r="L737" s="19">
        <f t="shared" si="25"/>
        <v>1322.8799999999999</v>
      </c>
      <c r="M737" s="26" t="s">
        <v>4616</v>
      </c>
    </row>
    <row r="738" spans="1:13" ht="106.5" customHeight="1" x14ac:dyDescent="0.25">
      <c r="A738" s="34" t="s">
        <v>5062</v>
      </c>
      <c r="B738" s="37" t="s">
        <v>1860</v>
      </c>
      <c r="C738" s="17" t="s">
        <v>1312</v>
      </c>
      <c r="D738" s="60" t="s">
        <v>1311</v>
      </c>
      <c r="E738" s="60" t="s">
        <v>629</v>
      </c>
      <c r="F738" s="45" t="s">
        <v>332</v>
      </c>
      <c r="G738" s="4">
        <v>1</v>
      </c>
      <c r="H738" s="4">
        <v>4</v>
      </c>
      <c r="I738" s="4">
        <f t="shared" si="24"/>
        <v>4</v>
      </c>
      <c r="J738" s="68">
        <v>480</v>
      </c>
      <c r="K738" s="75">
        <v>0.68899999999999995</v>
      </c>
      <c r="L738" s="19">
        <f t="shared" si="25"/>
        <v>1322.8799999999999</v>
      </c>
      <c r="M738" s="26" t="s">
        <v>4616</v>
      </c>
    </row>
    <row r="739" spans="1:13" ht="106.5" customHeight="1" x14ac:dyDescent="0.25">
      <c r="A739" s="34" t="s">
        <v>5063</v>
      </c>
      <c r="B739" s="37" t="s">
        <v>1861</v>
      </c>
      <c r="C739" s="17" t="s">
        <v>1313</v>
      </c>
      <c r="D739" s="60" t="s">
        <v>1314</v>
      </c>
      <c r="E739" s="60" t="s">
        <v>629</v>
      </c>
      <c r="F739" s="45" t="s">
        <v>323</v>
      </c>
      <c r="G739" s="4">
        <v>1</v>
      </c>
      <c r="H739" s="4">
        <v>4</v>
      </c>
      <c r="I739" s="4">
        <f t="shared" si="24"/>
        <v>4</v>
      </c>
      <c r="J739" s="68">
        <v>410</v>
      </c>
      <c r="K739" s="75">
        <v>0.68899999999999995</v>
      </c>
      <c r="L739" s="19">
        <f t="shared" si="25"/>
        <v>1129.9599999999998</v>
      </c>
      <c r="M739" s="26" t="s">
        <v>4616</v>
      </c>
    </row>
    <row r="740" spans="1:13" ht="106.5" customHeight="1" x14ac:dyDescent="0.25">
      <c r="A740" s="34" t="s">
        <v>5064</v>
      </c>
      <c r="B740" s="37" t="s">
        <v>1862</v>
      </c>
      <c r="C740" s="17" t="s">
        <v>1315</v>
      </c>
      <c r="D740" s="60" t="s">
        <v>1316</v>
      </c>
      <c r="E740" s="60" t="s">
        <v>629</v>
      </c>
      <c r="F740" s="45" t="s">
        <v>323</v>
      </c>
      <c r="G740" s="4">
        <v>1</v>
      </c>
      <c r="H740" s="4">
        <v>4</v>
      </c>
      <c r="I740" s="4">
        <f t="shared" si="24"/>
        <v>4</v>
      </c>
      <c r="J740" s="68">
        <v>320</v>
      </c>
      <c r="K740" s="75">
        <v>0.68899999999999995</v>
      </c>
      <c r="L740" s="19">
        <f t="shared" si="25"/>
        <v>881.92</v>
      </c>
      <c r="M740" s="26" t="s">
        <v>4616</v>
      </c>
    </row>
    <row r="741" spans="1:13" ht="106.5" customHeight="1" x14ac:dyDescent="0.25">
      <c r="A741" s="34" t="s">
        <v>5065</v>
      </c>
      <c r="B741" s="37" t="s">
        <v>1894</v>
      </c>
      <c r="C741" s="17" t="s">
        <v>1389</v>
      </c>
      <c r="D741" s="60" t="s">
        <v>1390</v>
      </c>
      <c r="E741" s="60" t="s">
        <v>40</v>
      </c>
      <c r="F741" s="45" t="s">
        <v>1929</v>
      </c>
      <c r="G741" s="4">
        <v>1</v>
      </c>
      <c r="H741" s="4">
        <v>4</v>
      </c>
      <c r="I741" s="4">
        <f t="shared" si="24"/>
        <v>4</v>
      </c>
      <c r="J741" s="68">
        <v>400</v>
      </c>
      <c r="K741" s="75">
        <v>0.68899999999999995</v>
      </c>
      <c r="L741" s="19">
        <f t="shared" si="25"/>
        <v>1102.3999999999999</v>
      </c>
      <c r="M741" s="26" t="s">
        <v>4616</v>
      </c>
    </row>
    <row r="742" spans="1:13" ht="106.5" customHeight="1" x14ac:dyDescent="0.25">
      <c r="A742" s="34" t="s">
        <v>5066</v>
      </c>
      <c r="B742" s="37" t="s">
        <v>1865</v>
      </c>
      <c r="C742" s="17" t="s">
        <v>1322</v>
      </c>
      <c r="D742" s="60" t="s">
        <v>1323</v>
      </c>
      <c r="E742" s="60" t="s">
        <v>1038</v>
      </c>
      <c r="F742" s="45" t="s">
        <v>1922</v>
      </c>
      <c r="G742" s="4">
        <v>1</v>
      </c>
      <c r="H742" s="4">
        <v>4</v>
      </c>
      <c r="I742" s="4">
        <f t="shared" si="24"/>
        <v>4</v>
      </c>
      <c r="J742" s="68">
        <v>680</v>
      </c>
      <c r="K742" s="75">
        <v>0.68899999999999995</v>
      </c>
      <c r="L742" s="19">
        <f t="shared" si="25"/>
        <v>1874.08</v>
      </c>
      <c r="M742" s="26" t="s">
        <v>4616</v>
      </c>
    </row>
    <row r="743" spans="1:13" ht="43.5" customHeight="1" x14ac:dyDescent="0.25">
      <c r="A743" s="110" t="s">
        <v>4615</v>
      </c>
      <c r="B743" s="111"/>
      <c r="C743" s="111"/>
      <c r="D743" s="111"/>
      <c r="E743" s="111"/>
      <c r="F743" s="111"/>
      <c r="G743" s="102">
        <f>SUM(G3:G742)</f>
        <v>781</v>
      </c>
      <c r="H743" s="102">
        <f>SUM(H3:H742)</f>
        <v>2958</v>
      </c>
      <c r="I743" s="102">
        <f>SUM(I3:I742)</f>
        <v>3122</v>
      </c>
      <c r="J743" s="102">
        <f>SUM(J3:J742)</f>
        <v>360363</v>
      </c>
      <c r="K743" s="103">
        <v>0.68899999999999995</v>
      </c>
      <c r="L743" s="102">
        <v>1000064</v>
      </c>
      <c r="M743" s="104"/>
    </row>
    <row r="744" spans="1:13" ht="44.25" customHeight="1" x14ac:dyDescent="0.25">
      <c r="A744" s="112" t="s">
        <v>5067</v>
      </c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05">
        <v>64</v>
      </c>
      <c r="M744" s="106"/>
    </row>
    <row r="745" spans="1:13" ht="40.5" customHeight="1" thickBot="1" x14ac:dyDescent="0.3">
      <c r="A745" s="114" t="s">
        <v>5068</v>
      </c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00">
        <v>1000000</v>
      </c>
      <c r="M745" s="87"/>
    </row>
    <row r="746" spans="1:13" x14ac:dyDescent="0.25">
      <c r="M746" s="42"/>
    </row>
    <row r="747" spans="1:13" x14ac:dyDescent="0.25">
      <c r="M747" s="42"/>
    </row>
    <row r="748" spans="1:13" x14ac:dyDescent="0.25">
      <c r="M748" s="42"/>
    </row>
    <row r="749" spans="1:13" x14ac:dyDescent="0.25">
      <c r="M749" s="42"/>
    </row>
    <row r="750" spans="1:13" x14ac:dyDescent="0.25">
      <c r="M750" s="42"/>
    </row>
    <row r="751" spans="1:13" x14ac:dyDescent="0.25">
      <c r="M751" s="42"/>
    </row>
    <row r="752" spans="1:13" x14ac:dyDescent="0.25">
      <c r="M752" s="42"/>
    </row>
    <row r="753" spans="13:13" x14ac:dyDescent="0.25">
      <c r="M753" s="42"/>
    </row>
    <row r="754" spans="13:13" x14ac:dyDescent="0.25">
      <c r="M754" s="42"/>
    </row>
    <row r="755" spans="13:13" x14ac:dyDescent="0.25">
      <c r="M755" s="42"/>
    </row>
    <row r="756" spans="13:13" x14ac:dyDescent="0.25">
      <c r="M756" s="42"/>
    </row>
    <row r="757" spans="13:13" x14ac:dyDescent="0.25">
      <c r="M757" s="42"/>
    </row>
    <row r="758" spans="13:13" x14ac:dyDescent="0.25">
      <c r="M758" s="42"/>
    </row>
    <row r="759" spans="13:13" x14ac:dyDescent="0.25">
      <c r="M759" s="42"/>
    </row>
    <row r="760" spans="13:13" x14ac:dyDescent="0.25">
      <c r="M760" s="42"/>
    </row>
    <row r="761" spans="13:13" x14ac:dyDescent="0.25">
      <c r="M761" s="42"/>
    </row>
    <row r="762" spans="13:13" x14ac:dyDescent="0.25">
      <c r="M762" s="42"/>
    </row>
    <row r="763" spans="13:13" x14ac:dyDescent="0.25">
      <c r="M763" s="42"/>
    </row>
    <row r="764" spans="13:13" x14ac:dyDescent="0.25">
      <c r="M764" s="42"/>
    </row>
    <row r="765" spans="13:13" x14ac:dyDescent="0.25">
      <c r="M765" s="42"/>
    </row>
    <row r="766" spans="13:13" x14ac:dyDescent="0.25">
      <c r="M766" s="42"/>
    </row>
    <row r="767" spans="13:13" x14ac:dyDescent="0.25">
      <c r="M767" s="42"/>
    </row>
    <row r="768" spans="13:13" x14ac:dyDescent="0.25">
      <c r="M768" s="42"/>
    </row>
    <row r="769" spans="13:13" x14ac:dyDescent="0.25">
      <c r="M769" s="42"/>
    </row>
    <row r="770" spans="13:13" x14ac:dyDescent="0.25">
      <c r="M770" s="42"/>
    </row>
    <row r="771" spans="13:13" x14ac:dyDescent="0.25">
      <c r="M771" s="42"/>
    </row>
    <row r="772" spans="13:13" x14ac:dyDescent="0.25">
      <c r="M772" s="42"/>
    </row>
    <row r="773" spans="13:13" x14ac:dyDescent="0.25">
      <c r="M773" s="42"/>
    </row>
    <row r="774" spans="13:13" x14ac:dyDescent="0.25">
      <c r="M774" s="42"/>
    </row>
    <row r="775" spans="13:13" x14ac:dyDescent="0.25">
      <c r="M775" s="42"/>
    </row>
    <row r="776" spans="13:13" x14ac:dyDescent="0.25">
      <c r="M776" s="42"/>
    </row>
    <row r="777" spans="13:13" x14ac:dyDescent="0.25">
      <c r="M777" s="42"/>
    </row>
    <row r="778" spans="13:13" x14ac:dyDescent="0.25">
      <c r="M778" s="42"/>
    </row>
    <row r="779" spans="13:13" x14ac:dyDescent="0.25">
      <c r="M779" s="42"/>
    </row>
    <row r="780" spans="13:13" x14ac:dyDescent="0.25">
      <c r="M780" s="42"/>
    </row>
    <row r="781" spans="13:13" x14ac:dyDescent="0.25">
      <c r="M781" s="42"/>
    </row>
    <row r="782" spans="13:13" x14ac:dyDescent="0.25">
      <c r="M782" s="42"/>
    </row>
    <row r="783" spans="13:13" x14ac:dyDescent="0.25">
      <c r="M783" s="42"/>
    </row>
    <row r="784" spans="13:13" x14ac:dyDescent="0.25">
      <c r="M784" s="42"/>
    </row>
    <row r="785" spans="13:13" x14ac:dyDescent="0.25">
      <c r="M785" s="42"/>
    </row>
    <row r="786" spans="13:13" x14ac:dyDescent="0.25">
      <c r="M786" s="42"/>
    </row>
    <row r="787" spans="13:13" x14ac:dyDescent="0.25">
      <c r="M787" s="42"/>
    </row>
    <row r="788" spans="13:13" x14ac:dyDescent="0.25">
      <c r="M788" s="42"/>
    </row>
    <row r="789" spans="13:13" x14ac:dyDescent="0.25">
      <c r="M789" s="42"/>
    </row>
    <row r="790" spans="13:13" x14ac:dyDescent="0.25">
      <c r="M790" s="42"/>
    </row>
    <row r="791" spans="13:13" x14ac:dyDescent="0.25">
      <c r="M791" s="42"/>
    </row>
    <row r="792" spans="13:13" x14ac:dyDescent="0.25">
      <c r="M792" s="42"/>
    </row>
    <row r="793" spans="13:13" x14ac:dyDescent="0.25">
      <c r="M793" s="42"/>
    </row>
    <row r="794" spans="13:13" x14ac:dyDescent="0.25">
      <c r="M794" s="42"/>
    </row>
    <row r="795" spans="13:13" x14ac:dyDescent="0.25">
      <c r="M795" s="42"/>
    </row>
    <row r="796" spans="13:13" x14ac:dyDescent="0.25">
      <c r="M796" s="42"/>
    </row>
    <row r="797" spans="13:13" x14ac:dyDescent="0.25">
      <c r="M797" s="42"/>
    </row>
    <row r="798" spans="13:13" x14ac:dyDescent="0.25">
      <c r="M798" s="42"/>
    </row>
    <row r="799" spans="13:13" x14ac:dyDescent="0.25">
      <c r="M799" s="42"/>
    </row>
    <row r="800" spans="13:13" x14ac:dyDescent="0.25">
      <c r="M800" s="42"/>
    </row>
    <row r="801" spans="13:13" x14ac:dyDescent="0.25">
      <c r="M801" s="42"/>
    </row>
    <row r="802" spans="13:13" x14ac:dyDescent="0.25">
      <c r="M802" s="42"/>
    </row>
    <row r="803" spans="13:13" x14ac:dyDescent="0.25">
      <c r="M803" s="42"/>
    </row>
    <row r="804" spans="13:13" x14ac:dyDescent="0.25">
      <c r="M804" s="42"/>
    </row>
    <row r="805" spans="13:13" x14ac:dyDescent="0.25">
      <c r="M805" s="42"/>
    </row>
    <row r="806" spans="13:13" x14ac:dyDescent="0.25">
      <c r="M806" s="42"/>
    </row>
    <row r="807" spans="13:13" x14ac:dyDescent="0.25">
      <c r="M807" s="42"/>
    </row>
    <row r="808" spans="13:13" x14ac:dyDescent="0.25">
      <c r="M808" s="42"/>
    </row>
    <row r="809" spans="13:13" x14ac:dyDescent="0.25">
      <c r="M809" s="42"/>
    </row>
    <row r="810" spans="13:13" x14ac:dyDescent="0.25">
      <c r="M810" s="42"/>
    </row>
    <row r="811" spans="13:13" x14ac:dyDescent="0.25">
      <c r="M811" s="42"/>
    </row>
  </sheetData>
  <mergeCells count="4">
    <mergeCell ref="A1:M1"/>
    <mergeCell ref="A743:F743"/>
    <mergeCell ref="A744:K744"/>
    <mergeCell ref="A745:K745"/>
  </mergeCells>
  <phoneticPr fontId="2" type="noConversion"/>
  <conditionalFormatting sqref="B746:C1048576 B721:C728 B730:C730 B501:C719 B1:C384 B386:C469">
    <cfRule type="duplicateValues" dxfId="151" priority="28"/>
  </conditionalFormatting>
  <conditionalFormatting sqref="B137:B149">
    <cfRule type="duplicateValues" dxfId="150" priority="212"/>
  </conditionalFormatting>
  <conditionalFormatting sqref="B154:B194">
    <cfRule type="duplicateValues" dxfId="149" priority="219"/>
    <cfRule type="duplicateValues" dxfId="148" priority="220"/>
  </conditionalFormatting>
  <conditionalFormatting sqref="B731:C731">
    <cfRule type="duplicateValues" dxfId="147" priority="27"/>
  </conditionalFormatting>
  <conditionalFormatting sqref="B720:C720">
    <cfRule type="duplicateValues" dxfId="146" priority="26"/>
  </conditionalFormatting>
  <conditionalFormatting sqref="B732:C734">
    <cfRule type="duplicateValues" dxfId="145" priority="25"/>
  </conditionalFormatting>
  <conditionalFormatting sqref="B729:C729">
    <cfRule type="duplicateValues" dxfId="144" priority="24"/>
  </conditionalFormatting>
  <conditionalFormatting sqref="B735:C735">
    <cfRule type="duplicateValues" dxfId="143" priority="23"/>
  </conditionalFormatting>
  <conditionalFormatting sqref="B497:C500">
    <cfRule type="duplicateValues" dxfId="142" priority="20"/>
  </conditionalFormatting>
  <conditionalFormatting sqref="B495:C496">
    <cfRule type="duplicateValues" dxfId="141" priority="19"/>
  </conditionalFormatting>
  <conditionalFormatting sqref="B494:C494">
    <cfRule type="duplicateValues" dxfId="140" priority="18"/>
  </conditionalFormatting>
  <conditionalFormatting sqref="B491:C493">
    <cfRule type="duplicateValues" dxfId="139" priority="17"/>
  </conditionalFormatting>
  <conditionalFormatting sqref="B488:C490">
    <cfRule type="duplicateValues" dxfId="138" priority="16"/>
  </conditionalFormatting>
  <conditionalFormatting sqref="B486:C487">
    <cfRule type="duplicateValues" dxfId="137" priority="15"/>
  </conditionalFormatting>
  <conditionalFormatting sqref="B481:C484">
    <cfRule type="duplicateValues" dxfId="136" priority="14"/>
  </conditionalFormatting>
  <conditionalFormatting sqref="B480:C480">
    <cfRule type="duplicateValues" dxfId="135" priority="13"/>
  </conditionalFormatting>
  <conditionalFormatting sqref="B476:C477">
    <cfRule type="duplicateValues" dxfId="134" priority="12"/>
  </conditionalFormatting>
  <conditionalFormatting sqref="B475:C475">
    <cfRule type="duplicateValues" dxfId="133" priority="11"/>
  </conditionalFormatting>
  <conditionalFormatting sqref="B474:C474">
    <cfRule type="duplicateValues" dxfId="132" priority="10"/>
  </conditionalFormatting>
  <conditionalFormatting sqref="B473:C473">
    <cfRule type="duplicateValues" dxfId="131" priority="9"/>
  </conditionalFormatting>
  <conditionalFormatting sqref="B472:C472">
    <cfRule type="duplicateValues" dxfId="130" priority="8"/>
  </conditionalFormatting>
  <conditionalFormatting sqref="B478:C478">
    <cfRule type="duplicateValues" dxfId="129" priority="7"/>
  </conditionalFormatting>
  <conditionalFormatting sqref="B471:C471">
    <cfRule type="duplicateValues" dxfId="128" priority="6"/>
  </conditionalFormatting>
  <conditionalFormatting sqref="B470:C470">
    <cfRule type="duplicateValues" dxfId="127" priority="5"/>
  </conditionalFormatting>
  <conditionalFormatting sqref="B485:C485">
    <cfRule type="duplicateValues" dxfId="126" priority="21"/>
  </conditionalFormatting>
  <conditionalFormatting sqref="B479:C479">
    <cfRule type="duplicateValues" dxfId="125" priority="22"/>
  </conditionalFormatting>
  <conditionalFormatting sqref="B736:C736">
    <cfRule type="duplicateValues" dxfId="124" priority="4"/>
  </conditionalFormatting>
  <conditionalFormatting sqref="B742:C742 B737:C740">
    <cfRule type="duplicateValues" dxfId="123" priority="3"/>
  </conditionalFormatting>
  <conditionalFormatting sqref="B741:C741">
    <cfRule type="duplicateValues" dxfId="122" priority="2"/>
  </conditionalFormatting>
  <conditionalFormatting sqref="B385:C385">
    <cfRule type="duplicateValues" dxfId="121" priority="1"/>
  </conditionalFormatting>
  <pageMargins left="0.39370078740157483" right="0.39370078740157483" top="0.39370078740157483" bottom="0.39370078740157483" header="0.31496062992125984" footer="0.31496062992125984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4"/>
  <sheetViews>
    <sheetView tabSelected="1" workbookViewId="0">
      <selection activeCell="M4" sqref="M4:M442"/>
    </sheetView>
  </sheetViews>
  <sheetFormatPr defaultRowHeight="16.5" x14ac:dyDescent="0.25"/>
  <cols>
    <col min="1" max="1" width="10.875" customWidth="1"/>
    <col min="2" max="2" width="16.875" style="40" customWidth="1"/>
    <col min="3" max="3" width="25.5" customWidth="1"/>
    <col min="4" max="4" width="9.375" customWidth="1"/>
    <col min="5" max="5" width="10.875" customWidth="1"/>
    <col min="6" max="6" width="11.625" customWidth="1"/>
    <col min="7" max="9" width="10.875" customWidth="1"/>
    <col min="10" max="10" width="9.25" customWidth="1"/>
    <col min="11" max="11" width="10.875" style="89" customWidth="1"/>
    <col min="12" max="13" width="10.875" customWidth="1"/>
  </cols>
  <sheetData>
    <row r="1" spans="1:13" ht="46.5" customHeight="1" thickBot="1" x14ac:dyDescent="0.3">
      <c r="A1" s="107" t="s">
        <v>5058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52.5" customHeight="1" x14ac:dyDescent="0.25">
      <c r="A2" s="31" t="s">
        <v>130</v>
      </c>
      <c r="B2" s="29" t="s">
        <v>131</v>
      </c>
      <c r="C2" s="29" t="s">
        <v>132</v>
      </c>
      <c r="D2" s="29" t="s">
        <v>133</v>
      </c>
      <c r="E2" s="29" t="s">
        <v>134</v>
      </c>
      <c r="F2" s="32" t="s">
        <v>135</v>
      </c>
      <c r="G2" s="33" t="s">
        <v>136</v>
      </c>
      <c r="H2" s="22" t="s">
        <v>138</v>
      </c>
      <c r="I2" s="22" t="s">
        <v>139</v>
      </c>
      <c r="J2" s="22" t="s">
        <v>140</v>
      </c>
      <c r="K2" s="74" t="s">
        <v>141</v>
      </c>
      <c r="L2" s="22" t="s">
        <v>142</v>
      </c>
      <c r="M2" s="23" t="s">
        <v>143</v>
      </c>
    </row>
    <row r="3" spans="1:13" ht="111.75" customHeight="1" x14ac:dyDescent="0.25">
      <c r="A3" s="34" t="s">
        <v>4617</v>
      </c>
      <c r="B3" s="37" t="s">
        <v>1864</v>
      </c>
      <c r="C3" s="17" t="s">
        <v>1320</v>
      </c>
      <c r="D3" s="60" t="s">
        <v>1321</v>
      </c>
      <c r="E3" s="60" t="s">
        <v>1038</v>
      </c>
      <c r="F3" s="45" t="s">
        <v>1925</v>
      </c>
      <c r="G3" s="4">
        <v>1</v>
      </c>
      <c r="H3" s="4">
        <v>4</v>
      </c>
      <c r="I3" s="4">
        <f t="shared" ref="I3:I66" si="0">G3*H3</f>
        <v>4</v>
      </c>
      <c r="J3" s="68">
        <v>880</v>
      </c>
      <c r="K3" s="75">
        <v>0.68899999999999995</v>
      </c>
      <c r="L3" s="19">
        <f t="shared" ref="L3:L66" si="1">J3*H3*K3</f>
        <v>2425.2799999999997</v>
      </c>
      <c r="M3" s="26" t="s">
        <v>5059</v>
      </c>
    </row>
    <row r="4" spans="1:13" ht="111.75" customHeight="1" x14ac:dyDescent="0.25">
      <c r="A4" s="34" t="s">
        <v>4618</v>
      </c>
      <c r="B4" s="1" t="s">
        <v>3554</v>
      </c>
      <c r="C4" s="2" t="s">
        <v>3555</v>
      </c>
      <c r="D4" s="58" t="s">
        <v>3556</v>
      </c>
      <c r="E4" s="58" t="s">
        <v>3557</v>
      </c>
      <c r="F4" s="50" t="s">
        <v>333</v>
      </c>
      <c r="G4" s="4">
        <v>1</v>
      </c>
      <c r="H4" s="4">
        <v>4</v>
      </c>
      <c r="I4" s="4">
        <f t="shared" si="0"/>
        <v>4</v>
      </c>
      <c r="J4" s="13">
        <v>350</v>
      </c>
      <c r="K4" s="75">
        <v>0.68899999999999995</v>
      </c>
      <c r="L4" s="19">
        <f t="shared" si="1"/>
        <v>964.59999999999991</v>
      </c>
      <c r="M4" s="26" t="s">
        <v>5059</v>
      </c>
    </row>
    <row r="5" spans="1:13" ht="111.75" customHeight="1" x14ac:dyDescent="0.25">
      <c r="A5" s="34" t="s">
        <v>4619</v>
      </c>
      <c r="B5" s="1" t="s">
        <v>3558</v>
      </c>
      <c r="C5" s="2" t="s">
        <v>3559</v>
      </c>
      <c r="D5" s="58" t="s">
        <v>3560</v>
      </c>
      <c r="E5" s="58" t="s">
        <v>172</v>
      </c>
      <c r="F5" s="50" t="s">
        <v>4339</v>
      </c>
      <c r="G5" s="4">
        <v>1</v>
      </c>
      <c r="H5" s="4">
        <v>4</v>
      </c>
      <c r="I5" s="4">
        <f t="shared" si="0"/>
        <v>4</v>
      </c>
      <c r="J5" s="13">
        <v>300</v>
      </c>
      <c r="K5" s="75">
        <v>0.68899999999999995</v>
      </c>
      <c r="L5" s="19">
        <f t="shared" si="1"/>
        <v>826.8</v>
      </c>
      <c r="M5" s="26" t="s">
        <v>5059</v>
      </c>
    </row>
    <row r="6" spans="1:13" ht="111.75" customHeight="1" x14ac:dyDescent="0.25">
      <c r="A6" s="34" t="s">
        <v>4620</v>
      </c>
      <c r="B6" s="1" t="s">
        <v>3235</v>
      </c>
      <c r="C6" s="2" t="s">
        <v>3236</v>
      </c>
      <c r="D6" s="58" t="s">
        <v>3237</v>
      </c>
      <c r="E6" s="58" t="s">
        <v>571</v>
      </c>
      <c r="F6" s="50" t="s">
        <v>328</v>
      </c>
      <c r="G6" s="4">
        <v>1</v>
      </c>
      <c r="H6" s="4">
        <v>4</v>
      </c>
      <c r="I6" s="4">
        <f t="shared" si="0"/>
        <v>4</v>
      </c>
      <c r="J6" s="13">
        <v>300</v>
      </c>
      <c r="K6" s="75">
        <v>0.68899999999999995</v>
      </c>
      <c r="L6" s="19">
        <f t="shared" si="1"/>
        <v>826.8</v>
      </c>
      <c r="M6" s="26" t="s">
        <v>5059</v>
      </c>
    </row>
    <row r="7" spans="1:13" ht="111.75" customHeight="1" x14ac:dyDescent="0.25">
      <c r="A7" s="34" t="s">
        <v>4621</v>
      </c>
      <c r="B7" s="1" t="s">
        <v>3238</v>
      </c>
      <c r="C7" s="2" t="s">
        <v>3239</v>
      </c>
      <c r="D7" s="58" t="s">
        <v>3240</v>
      </c>
      <c r="E7" s="58" t="s">
        <v>321</v>
      </c>
      <c r="F7" s="50" t="s">
        <v>328</v>
      </c>
      <c r="G7" s="4">
        <v>1</v>
      </c>
      <c r="H7" s="4">
        <v>4</v>
      </c>
      <c r="I7" s="4">
        <f t="shared" si="0"/>
        <v>4</v>
      </c>
      <c r="J7" s="13">
        <v>420</v>
      </c>
      <c r="K7" s="75">
        <v>0.68899999999999995</v>
      </c>
      <c r="L7" s="19">
        <f t="shared" si="1"/>
        <v>1157.52</v>
      </c>
      <c r="M7" s="26" t="s">
        <v>5059</v>
      </c>
    </row>
    <row r="8" spans="1:13" ht="111.75" customHeight="1" x14ac:dyDescent="0.25">
      <c r="A8" s="34" t="s">
        <v>4622</v>
      </c>
      <c r="B8" s="1" t="s">
        <v>3207</v>
      </c>
      <c r="C8" s="2" t="s">
        <v>3208</v>
      </c>
      <c r="D8" s="58" t="s">
        <v>3209</v>
      </c>
      <c r="E8" s="58" t="s">
        <v>1004</v>
      </c>
      <c r="F8" s="50" t="s">
        <v>4341</v>
      </c>
      <c r="G8" s="4">
        <v>1</v>
      </c>
      <c r="H8" s="4">
        <v>4</v>
      </c>
      <c r="I8" s="4">
        <f t="shared" si="0"/>
        <v>4</v>
      </c>
      <c r="J8" s="13">
        <v>250</v>
      </c>
      <c r="K8" s="75">
        <v>0.68899999999999995</v>
      </c>
      <c r="L8" s="19">
        <f t="shared" si="1"/>
        <v>689</v>
      </c>
      <c r="M8" s="26" t="s">
        <v>5059</v>
      </c>
    </row>
    <row r="9" spans="1:13" ht="111.75" customHeight="1" x14ac:dyDescent="0.25">
      <c r="A9" s="34" t="s">
        <v>4623</v>
      </c>
      <c r="B9" s="1" t="s">
        <v>3210</v>
      </c>
      <c r="C9" s="2" t="s">
        <v>3211</v>
      </c>
      <c r="D9" s="58" t="s">
        <v>3212</v>
      </c>
      <c r="E9" s="58" t="s">
        <v>1004</v>
      </c>
      <c r="F9" s="50" t="s">
        <v>4341</v>
      </c>
      <c r="G9" s="4">
        <v>1</v>
      </c>
      <c r="H9" s="4">
        <v>4</v>
      </c>
      <c r="I9" s="4">
        <f t="shared" si="0"/>
        <v>4</v>
      </c>
      <c r="J9" s="13">
        <v>299</v>
      </c>
      <c r="K9" s="75">
        <v>0.68899999999999995</v>
      </c>
      <c r="L9" s="19">
        <f t="shared" si="1"/>
        <v>824.04399999999998</v>
      </c>
      <c r="M9" s="26" t="s">
        <v>5059</v>
      </c>
    </row>
    <row r="10" spans="1:13" ht="111.75" customHeight="1" x14ac:dyDescent="0.25">
      <c r="A10" s="34" t="s">
        <v>4624</v>
      </c>
      <c r="B10" s="1" t="s">
        <v>3213</v>
      </c>
      <c r="C10" s="2" t="s">
        <v>3214</v>
      </c>
      <c r="D10" s="58" t="s">
        <v>3215</v>
      </c>
      <c r="E10" s="58" t="s">
        <v>1004</v>
      </c>
      <c r="F10" s="50" t="s">
        <v>4354</v>
      </c>
      <c r="G10" s="4">
        <v>1</v>
      </c>
      <c r="H10" s="4">
        <v>4</v>
      </c>
      <c r="I10" s="4">
        <f t="shared" si="0"/>
        <v>4</v>
      </c>
      <c r="J10" s="13">
        <v>450</v>
      </c>
      <c r="K10" s="75">
        <v>0.68899999999999995</v>
      </c>
      <c r="L10" s="19">
        <f t="shared" si="1"/>
        <v>1240.1999999999998</v>
      </c>
      <c r="M10" s="26" t="s">
        <v>5059</v>
      </c>
    </row>
    <row r="11" spans="1:13" ht="111.75" customHeight="1" x14ac:dyDescent="0.25">
      <c r="A11" s="34" t="s">
        <v>4625</v>
      </c>
      <c r="B11" s="1" t="s">
        <v>3183</v>
      </c>
      <c r="C11" s="2" t="s">
        <v>3184</v>
      </c>
      <c r="D11" s="58" t="s">
        <v>3185</v>
      </c>
      <c r="E11" s="58" t="s">
        <v>3186</v>
      </c>
      <c r="F11" s="50" t="s">
        <v>4340</v>
      </c>
      <c r="G11" s="4">
        <v>1</v>
      </c>
      <c r="H11" s="4">
        <v>4</v>
      </c>
      <c r="I11" s="4">
        <f t="shared" si="0"/>
        <v>4</v>
      </c>
      <c r="J11" s="13">
        <v>480</v>
      </c>
      <c r="K11" s="75">
        <v>0.68899999999999995</v>
      </c>
      <c r="L11" s="19">
        <f t="shared" si="1"/>
        <v>1322.8799999999999</v>
      </c>
      <c r="M11" s="26" t="s">
        <v>5059</v>
      </c>
    </row>
    <row r="12" spans="1:13" ht="111.75" customHeight="1" x14ac:dyDescent="0.25">
      <c r="A12" s="34" t="s">
        <v>4626</v>
      </c>
      <c r="B12" s="1" t="s">
        <v>3191</v>
      </c>
      <c r="C12" s="2" t="s">
        <v>3192</v>
      </c>
      <c r="D12" s="58" t="s">
        <v>3193</v>
      </c>
      <c r="E12" s="58" t="s">
        <v>2790</v>
      </c>
      <c r="F12" s="50" t="s">
        <v>4350</v>
      </c>
      <c r="G12" s="4">
        <v>1</v>
      </c>
      <c r="H12" s="4">
        <v>4</v>
      </c>
      <c r="I12" s="4">
        <f t="shared" si="0"/>
        <v>4</v>
      </c>
      <c r="J12" s="13">
        <v>390</v>
      </c>
      <c r="K12" s="75">
        <v>0.68899999999999995</v>
      </c>
      <c r="L12" s="19">
        <f t="shared" si="1"/>
        <v>1074.8399999999999</v>
      </c>
      <c r="M12" s="26" t="s">
        <v>5059</v>
      </c>
    </row>
    <row r="13" spans="1:13" ht="111.75" customHeight="1" x14ac:dyDescent="0.25">
      <c r="A13" s="34" t="s">
        <v>4627</v>
      </c>
      <c r="B13" s="1" t="s">
        <v>3197</v>
      </c>
      <c r="C13" s="2" t="s">
        <v>3198</v>
      </c>
      <c r="D13" s="58" t="s">
        <v>3199</v>
      </c>
      <c r="E13" s="58" t="s">
        <v>629</v>
      </c>
      <c r="F13" s="50" t="s">
        <v>4338</v>
      </c>
      <c r="G13" s="4">
        <v>1</v>
      </c>
      <c r="H13" s="4">
        <v>4</v>
      </c>
      <c r="I13" s="4">
        <f t="shared" si="0"/>
        <v>4</v>
      </c>
      <c r="J13" s="13">
        <v>320</v>
      </c>
      <c r="K13" s="75">
        <v>0.68899999999999995</v>
      </c>
      <c r="L13" s="19">
        <f t="shared" si="1"/>
        <v>881.92</v>
      </c>
      <c r="M13" s="26" t="s">
        <v>5059</v>
      </c>
    </row>
    <row r="14" spans="1:13" ht="111.75" customHeight="1" x14ac:dyDescent="0.25">
      <c r="A14" s="34" t="s">
        <v>4628</v>
      </c>
      <c r="B14" s="1" t="s">
        <v>3200</v>
      </c>
      <c r="C14" s="2" t="s">
        <v>3201</v>
      </c>
      <c r="D14" s="58" t="s">
        <v>3202</v>
      </c>
      <c r="E14" s="58" t="s">
        <v>989</v>
      </c>
      <c r="F14" s="50" t="s">
        <v>4338</v>
      </c>
      <c r="G14" s="4">
        <v>1</v>
      </c>
      <c r="H14" s="4">
        <v>4</v>
      </c>
      <c r="I14" s="4">
        <f t="shared" si="0"/>
        <v>4</v>
      </c>
      <c r="J14" s="13">
        <v>320</v>
      </c>
      <c r="K14" s="75">
        <v>0.68899999999999995</v>
      </c>
      <c r="L14" s="19">
        <f t="shared" si="1"/>
        <v>881.92</v>
      </c>
      <c r="M14" s="26" t="s">
        <v>5059</v>
      </c>
    </row>
    <row r="15" spans="1:13" ht="111.75" customHeight="1" x14ac:dyDescent="0.25">
      <c r="A15" s="34" t="s">
        <v>4629</v>
      </c>
      <c r="B15" s="37" t="s">
        <v>1515</v>
      </c>
      <c r="C15" s="17" t="s">
        <v>560</v>
      </c>
      <c r="D15" s="60" t="s">
        <v>561</v>
      </c>
      <c r="E15" s="60" t="s">
        <v>559</v>
      </c>
      <c r="F15" s="45" t="s">
        <v>344</v>
      </c>
      <c r="G15" s="4">
        <v>1</v>
      </c>
      <c r="H15" s="4">
        <v>4</v>
      </c>
      <c r="I15" s="4">
        <f t="shared" si="0"/>
        <v>4</v>
      </c>
      <c r="J15" s="68">
        <v>450</v>
      </c>
      <c r="K15" s="75">
        <v>0.68899999999999995</v>
      </c>
      <c r="L15" s="19">
        <f t="shared" si="1"/>
        <v>1240.1999999999998</v>
      </c>
      <c r="M15" s="26" t="s">
        <v>5059</v>
      </c>
    </row>
    <row r="16" spans="1:13" ht="111.75" customHeight="1" x14ac:dyDescent="0.25">
      <c r="A16" s="34" t="s">
        <v>4630</v>
      </c>
      <c r="B16" s="37" t="s">
        <v>1516</v>
      </c>
      <c r="C16" s="17" t="s">
        <v>562</v>
      </c>
      <c r="D16" s="60" t="s">
        <v>563</v>
      </c>
      <c r="E16" s="60" t="s">
        <v>559</v>
      </c>
      <c r="F16" s="45" t="s">
        <v>344</v>
      </c>
      <c r="G16" s="4">
        <v>1</v>
      </c>
      <c r="H16" s="4">
        <v>4</v>
      </c>
      <c r="I16" s="4">
        <f t="shared" si="0"/>
        <v>4</v>
      </c>
      <c r="J16" s="68">
        <v>350</v>
      </c>
      <c r="K16" s="75">
        <v>0.68899999999999995</v>
      </c>
      <c r="L16" s="19">
        <f t="shared" si="1"/>
        <v>964.59999999999991</v>
      </c>
      <c r="M16" s="26" t="s">
        <v>5059</v>
      </c>
    </row>
    <row r="17" spans="1:13" ht="111.75" customHeight="1" x14ac:dyDescent="0.25">
      <c r="A17" s="34" t="s">
        <v>4631</v>
      </c>
      <c r="B17" s="37" t="s">
        <v>1517</v>
      </c>
      <c r="C17" s="17" t="s">
        <v>564</v>
      </c>
      <c r="D17" s="60" t="s">
        <v>563</v>
      </c>
      <c r="E17" s="60" t="s">
        <v>559</v>
      </c>
      <c r="F17" s="45" t="s">
        <v>344</v>
      </c>
      <c r="G17" s="4">
        <v>1</v>
      </c>
      <c r="H17" s="4">
        <v>4</v>
      </c>
      <c r="I17" s="4">
        <f t="shared" si="0"/>
        <v>4</v>
      </c>
      <c r="J17" s="68">
        <v>350</v>
      </c>
      <c r="K17" s="75">
        <v>0.68899999999999995</v>
      </c>
      <c r="L17" s="19">
        <f t="shared" si="1"/>
        <v>964.59999999999991</v>
      </c>
      <c r="M17" s="26" t="s">
        <v>5059</v>
      </c>
    </row>
    <row r="18" spans="1:13" ht="111.75" customHeight="1" x14ac:dyDescent="0.25">
      <c r="A18" s="34" t="s">
        <v>4632</v>
      </c>
      <c r="B18" s="37" t="s">
        <v>1518</v>
      </c>
      <c r="C18" s="17" t="s">
        <v>565</v>
      </c>
      <c r="D18" s="60" t="s">
        <v>566</v>
      </c>
      <c r="E18" s="60" t="s">
        <v>559</v>
      </c>
      <c r="F18" s="45" t="s">
        <v>344</v>
      </c>
      <c r="G18" s="4">
        <v>1</v>
      </c>
      <c r="H18" s="4">
        <v>4</v>
      </c>
      <c r="I18" s="4">
        <f t="shared" si="0"/>
        <v>4</v>
      </c>
      <c r="J18" s="68">
        <v>350</v>
      </c>
      <c r="K18" s="75">
        <v>0.68899999999999995</v>
      </c>
      <c r="L18" s="19">
        <f t="shared" si="1"/>
        <v>964.59999999999991</v>
      </c>
      <c r="M18" s="26" t="s">
        <v>5059</v>
      </c>
    </row>
    <row r="19" spans="1:13" ht="111.75" customHeight="1" x14ac:dyDescent="0.25">
      <c r="A19" s="34" t="s">
        <v>4633</v>
      </c>
      <c r="B19" s="37" t="s">
        <v>1519</v>
      </c>
      <c r="C19" s="17" t="s">
        <v>567</v>
      </c>
      <c r="D19" s="60" t="s">
        <v>568</v>
      </c>
      <c r="E19" s="60" t="s">
        <v>559</v>
      </c>
      <c r="F19" s="45" t="s">
        <v>344</v>
      </c>
      <c r="G19" s="4">
        <v>1</v>
      </c>
      <c r="H19" s="4">
        <v>4</v>
      </c>
      <c r="I19" s="4">
        <f t="shared" si="0"/>
        <v>4</v>
      </c>
      <c r="J19" s="68">
        <v>399</v>
      </c>
      <c r="K19" s="75">
        <v>0.68899999999999995</v>
      </c>
      <c r="L19" s="19">
        <f t="shared" si="1"/>
        <v>1099.644</v>
      </c>
      <c r="M19" s="26" t="s">
        <v>5059</v>
      </c>
    </row>
    <row r="20" spans="1:13" ht="111.75" customHeight="1" x14ac:dyDescent="0.25">
      <c r="A20" s="34" t="s">
        <v>4634</v>
      </c>
      <c r="B20" s="1" t="s">
        <v>3187</v>
      </c>
      <c r="C20" s="2" t="s">
        <v>3188</v>
      </c>
      <c r="D20" s="58" t="s">
        <v>3189</v>
      </c>
      <c r="E20" s="58" t="s">
        <v>3190</v>
      </c>
      <c r="F20" s="50" t="s">
        <v>4348</v>
      </c>
      <c r="G20" s="4">
        <v>1</v>
      </c>
      <c r="H20" s="4">
        <v>4</v>
      </c>
      <c r="I20" s="4">
        <f t="shared" si="0"/>
        <v>4</v>
      </c>
      <c r="J20" s="13">
        <v>380</v>
      </c>
      <c r="K20" s="75">
        <v>0.68899999999999995</v>
      </c>
      <c r="L20" s="19">
        <f t="shared" si="1"/>
        <v>1047.28</v>
      </c>
      <c r="M20" s="26" t="s">
        <v>5059</v>
      </c>
    </row>
    <row r="21" spans="1:13" ht="111.75" customHeight="1" x14ac:dyDescent="0.25">
      <c r="A21" s="34" t="s">
        <v>4635</v>
      </c>
      <c r="B21" s="1" t="s">
        <v>3173</v>
      </c>
      <c r="C21" s="2" t="s">
        <v>3174</v>
      </c>
      <c r="D21" s="58" t="s">
        <v>3175</v>
      </c>
      <c r="E21" s="58" t="s">
        <v>3176</v>
      </c>
      <c r="F21" s="50" t="s">
        <v>4338</v>
      </c>
      <c r="G21" s="4">
        <v>1</v>
      </c>
      <c r="H21" s="4">
        <v>4</v>
      </c>
      <c r="I21" s="4">
        <f t="shared" si="0"/>
        <v>4</v>
      </c>
      <c r="J21" s="13">
        <v>250</v>
      </c>
      <c r="K21" s="75">
        <v>0.68899999999999995</v>
      </c>
      <c r="L21" s="19">
        <f t="shared" si="1"/>
        <v>689</v>
      </c>
      <c r="M21" s="26" t="s">
        <v>5059</v>
      </c>
    </row>
    <row r="22" spans="1:13" ht="111.75" customHeight="1" x14ac:dyDescent="0.25">
      <c r="A22" s="34" t="s">
        <v>4636</v>
      </c>
      <c r="B22" s="1" t="s">
        <v>3151</v>
      </c>
      <c r="C22" s="2" t="s">
        <v>3152</v>
      </c>
      <c r="D22" s="58" t="s">
        <v>3153</v>
      </c>
      <c r="E22" s="58" t="s">
        <v>999</v>
      </c>
      <c r="F22" s="50" t="s">
        <v>328</v>
      </c>
      <c r="G22" s="4">
        <v>1</v>
      </c>
      <c r="H22" s="4">
        <v>4</v>
      </c>
      <c r="I22" s="4">
        <f t="shared" si="0"/>
        <v>4</v>
      </c>
      <c r="J22" s="13">
        <v>380</v>
      </c>
      <c r="K22" s="75">
        <v>0.68899999999999995</v>
      </c>
      <c r="L22" s="19">
        <f t="shared" si="1"/>
        <v>1047.28</v>
      </c>
      <c r="M22" s="26" t="s">
        <v>5059</v>
      </c>
    </row>
    <row r="23" spans="1:13" ht="111.75" customHeight="1" x14ac:dyDescent="0.25">
      <c r="A23" s="34" t="s">
        <v>4637</v>
      </c>
      <c r="B23" s="1" t="s">
        <v>3154</v>
      </c>
      <c r="C23" s="2" t="s">
        <v>3155</v>
      </c>
      <c r="D23" s="58" t="s">
        <v>3156</v>
      </c>
      <c r="E23" s="58" t="s">
        <v>1157</v>
      </c>
      <c r="F23" s="50" t="s">
        <v>4345</v>
      </c>
      <c r="G23" s="4">
        <v>1</v>
      </c>
      <c r="H23" s="4">
        <v>4</v>
      </c>
      <c r="I23" s="4">
        <f t="shared" si="0"/>
        <v>4</v>
      </c>
      <c r="J23" s="13">
        <v>450</v>
      </c>
      <c r="K23" s="75">
        <v>0.68899999999999995</v>
      </c>
      <c r="L23" s="19">
        <f t="shared" si="1"/>
        <v>1240.1999999999998</v>
      </c>
      <c r="M23" s="26" t="s">
        <v>5059</v>
      </c>
    </row>
    <row r="24" spans="1:13" ht="111.75" customHeight="1" x14ac:dyDescent="0.25">
      <c r="A24" s="34" t="s">
        <v>4638</v>
      </c>
      <c r="B24" s="1" t="s">
        <v>3138</v>
      </c>
      <c r="C24" s="2" t="s">
        <v>3139</v>
      </c>
      <c r="D24" s="58" t="s">
        <v>3140</v>
      </c>
      <c r="E24" s="58" t="s">
        <v>409</v>
      </c>
      <c r="F24" s="50" t="s">
        <v>328</v>
      </c>
      <c r="G24" s="4">
        <v>1</v>
      </c>
      <c r="H24" s="4">
        <v>4</v>
      </c>
      <c r="I24" s="4">
        <f t="shared" si="0"/>
        <v>4</v>
      </c>
      <c r="J24" s="13">
        <v>350</v>
      </c>
      <c r="K24" s="75">
        <v>0.68899999999999995</v>
      </c>
      <c r="L24" s="19">
        <f t="shared" si="1"/>
        <v>964.59999999999991</v>
      </c>
      <c r="M24" s="26" t="s">
        <v>5059</v>
      </c>
    </row>
    <row r="25" spans="1:13" ht="111.75" customHeight="1" x14ac:dyDescent="0.25">
      <c r="A25" s="34" t="s">
        <v>4639</v>
      </c>
      <c r="B25" s="1" t="s">
        <v>3141</v>
      </c>
      <c r="C25" s="2" t="s">
        <v>3142</v>
      </c>
      <c r="D25" s="58" t="s">
        <v>3143</v>
      </c>
      <c r="E25" s="58" t="s">
        <v>950</v>
      </c>
      <c r="F25" s="50" t="s">
        <v>4349</v>
      </c>
      <c r="G25" s="4">
        <v>1</v>
      </c>
      <c r="H25" s="4">
        <v>4</v>
      </c>
      <c r="I25" s="4">
        <f t="shared" si="0"/>
        <v>4</v>
      </c>
      <c r="J25" s="13">
        <v>420</v>
      </c>
      <c r="K25" s="75">
        <v>0.68899999999999995</v>
      </c>
      <c r="L25" s="19">
        <f t="shared" si="1"/>
        <v>1157.52</v>
      </c>
      <c r="M25" s="26" t="s">
        <v>5059</v>
      </c>
    </row>
    <row r="26" spans="1:13" ht="111.75" customHeight="1" x14ac:dyDescent="0.25">
      <c r="A26" s="34" t="s">
        <v>4640</v>
      </c>
      <c r="B26" s="1" t="s">
        <v>3144</v>
      </c>
      <c r="C26" s="2" t="s">
        <v>3145</v>
      </c>
      <c r="D26" s="58" t="s">
        <v>3146</v>
      </c>
      <c r="E26" s="58" t="s">
        <v>232</v>
      </c>
      <c r="F26" s="50" t="s">
        <v>4351</v>
      </c>
      <c r="G26" s="4">
        <v>1</v>
      </c>
      <c r="H26" s="4">
        <v>4</v>
      </c>
      <c r="I26" s="4">
        <f t="shared" si="0"/>
        <v>4</v>
      </c>
      <c r="J26" s="13">
        <v>450</v>
      </c>
      <c r="K26" s="75">
        <v>0.68899999999999995</v>
      </c>
      <c r="L26" s="19">
        <f t="shared" si="1"/>
        <v>1240.1999999999998</v>
      </c>
      <c r="M26" s="26" t="s">
        <v>5059</v>
      </c>
    </row>
    <row r="27" spans="1:13" ht="111.75" customHeight="1" x14ac:dyDescent="0.25">
      <c r="A27" s="34" t="s">
        <v>4641</v>
      </c>
      <c r="B27" s="1" t="s">
        <v>3147</v>
      </c>
      <c r="C27" s="2" t="s">
        <v>3148</v>
      </c>
      <c r="D27" s="58" t="s">
        <v>3149</v>
      </c>
      <c r="E27" s="58" t="s">
        <v>3150</v>
      </c>
      <c r="F27" s="50" t="s">
        <v>4349</v>
      </c>
      <c r="G27" s="4">
        <v>1</v>
      </c>
      <c r="H27" s="4">
        <v>4</v>
      </c>
      <c r="I27" s="4">
        <f t="shared" si="0"/>
        <v>4</v>
      </c>
      <c r="J27" s="13">
        <v>320</v>
      </c>
      <c r="K27" s="75">
        <v>0.68899999999999995</v>
      </c>
      <c r="L27" s="19">
        <f t="shared" si="1"/>
        <v>881.92</v>
      </c>
      <c r="M27" s="26" t="s">
        <v>5059</v>
      </c>
    </row>
    <row r="28" spans="1:13" ht="111.75" customHeight="1" x14ac:dyDescent="0.25">
      <c r="A28" s="34" t="s">
        <v>4642</v>
      </c>
      <c r="B28" s="1" t="s">
        <v>3128</v>
      </c>
      <c r="C28" s="2" t="s">
        <v>3129</v>
      </c>
      <c r="D28" s="58" t="s">
        <v>3130</v>
      </c>
      <c r="E28" s="58" t="s">
        <v>3131</v>
      </c>
      <c r="F28" s="50" t="s">
        <v>4341</v>
      </c>
      <c r="G28" s="4">
        <v>1</v>
      </c>
      <c r="H28" s="4">
        <v>4</v>
      </c>
      <c r="I28" s="4">
        <f t="shared" si="0"/>
        <v>4</v>
      </c>
      <c r="J28" s="13">
        <v>320</v>
      </c>
      <c r="K28" s="75">
        <v>0.68899999999999995</v>
      </c>
      <c r="L28" s="19">
        <f t="shared" si="1"/>
        <v>881.92</v>
      </c>
      <c r="M28" s="26" t="s">
        <v>5059</v>
      </c>
    </row>
    <row r="29" spans="1:13" ht="111.75" customHeight="1" x14ac:dyDescent="0.25">
      <c r="A29" s="34" t="s">
        <v>4643</v>
      </c>
      <c r="B29" s="1" t="s">
        <v>3132</v>
      </c>
      <c r="C29" s="2" t="s">
        <v>3133</v>
      </c>
      <c r="D29" s="58" t="s">
        <v>3134</v>
      </c>
      <c r="E29" s="58" t="s">
        <v>7</v>
      </c>
      <c r="F29" s="50" t="s">
        <v>4350</v>
      </c>
      <c r="G29" s="4">
        <v>1</v>
      </c>
      <c r="H29" s="4">
        <v>4</v>
      </c>
      <c r="I29" s="4">
        <f t="shared" si="0"/>
        <v>4</v>
      </c>
      <c r="J29" s="13">
        <v>400</v>
      </c>
      <c r="K29" s="75">
        <v>0.68899999999999995</v>
      </c>
      <c r="L29" s="19">
        <f t="shared" si="1"/>
        <v>1102.3999999999999</v>
      </c>
      <c r="M29" s="26" t="s">
        <v>5059</v>
      </c>
    </row>
    <row r="30" spans="1:13" ht="111.75" customHeight="1" x14ac:dyDescent="0.25">
      <c r="A30" s="34" t="s">
        <v>4644</v>
      </c>
      <c r="B30" s="1" t="s">
        <v>3135</v>
      </c>
      <c r="C30" s="2" t="s">
        <v>3136</v>
      </c>
      <c r="D30" s="58" t="s">
        <v>3137</v>
      </c>
      <c r="E30" s="58" t="s">
        <v>595</v>
      </c>
      <c r="F30" s="50" t="s">
        <v>4343</v>
      </c>
      <c r="G30" s="4">
        <v>1</v>
      </c>
      <c r="H30" s="4">
        <v>4</v>
      </c>
      <c r="I30" s="4">
        <f t="shared" si="0"/>
        <v>4</v>
      </c>
      <c r="J30" s="13">
        <v>390</v>
      </c>
      <c r="K30" s="75">
        <v>0.68899999999999995</v>
      </c>
      <c r="L30" s="19">
        <f t="shared" si="1"/>
        <v>1074.8399999999999</v>
      </c>
      <c r="M30" s="26" t="s">
        <v>5059</v>
      </c>
    </row>
    <row r="31" spans="1:13" ht="111.75" customHeight="1" x14ac:dyDescent="0.25">
      <c r="A31" s="34" t="s">
        <v>4645</v>
      </c>
      <c r="B31" s="1" t="s">
        <v>3102</v>
      </c>
      <c r="C31" s="2" t="s">
        <v>3103</v>
      </c>
      <c r="D31" s="58" t="s">
        <v>3104</v>
      </c>
      <c r="E31" s="58" t="s">
        <v>321</v>
      </c>
      <c r="F31" s="50" t="s">
        <v>4346</v>
      </c>
      <c r="G31" s="4">
        <v>1</v>
      </c>
      <c r="H31" s="4">
        <v>4</v>
      </c>
      <c r="I31" s="4">
        <f t="shared" si="0"/>
        <v>4</v>
      </c>
      <c r="J31" s="13">
        <v>420</v>
      </c>
      <c r="K31" s="75">
        <v>0.68899999999999995</v>
      </c>
      <c r="L31" s="19">
        <f t="shared" si="1"/>
        <v>1157.52</v>
      </c>
      <c r="M31" s="26" t="s">
        <v>5059</v>
      </c>
    </row>
    <row r="32" spans="1:13" ht="111.75" customHeight="1" x14ac:dyDescent="0.25">
      <c r="A32" s="34" t="s">
        <v>4646</v>
      </c>
      <c r="B32" s="1" t="s">
        <v>3078</v>
      </c>
      <c r="C32" s="2" t="s">
        <v>3079</v>
      </c>
      <c r="D32" s="58" t="s">
        <v>3080</v>
      </c>
      <c r="E32" s="58" t="s">
        <v>1004</v>
      </c>
      <c r="F32" s="50" t="s">
        <v>2917</v>
      </c>
      <c r="G32" s="4">
        <v>1</v>
      </c>
      <c r="H32" s="4">
        <v>4</v>
      </c>
      <c r="I32" s="4">
        <f t="shared" si="0"/>
        <v>4</v>
      </c>
      <c r="J32" s="13">
        <v>250</v>
      </c>
      <c r="K32" s="75">
        <v>0.68899999999999995</v>
      </c>
      <c r="L32" s="19">
        <f t="shared" si="1"/>
        <v>689</v>
      </c>
      <c r="M32" s="26" t="s">
        <v>5059</v>
      </c>
    </row>
    <row r="33" spans="1:13" ht="111.75" customHeight="1" x14ac:dyDescent="0.25">
      <c r="A33" s="34" t="s">
        <v>4647</v>
      </c>
      <c r="B33" s="1" t="s">
        <v>3088</v>
      </c>
      <c r="C33" s="2" t="s">
        <v>3089</v>
      </c>
      <c r="D33" s="58" t="s">
        <v>1003</v>
      </c>
      <c r="E33" s="58" t="s">
        <v>1004</v>
      </c>
      <c r="F33" s="50" t="s">
        <v>4341</v>
      </c>
      <c r="G33" s="4">
        <v>1</v>
      </c>
      <c r="H33" s="4">
        <v>4</v>
      </c>
      <c r="I33" s="4">
        <f t="shared" si="0"/>
        <v>4</v>
      </c>
      <c r="J33" s="13">
        <v>350</v>
      </c>
      <c r="K33" s="75">
        <v>0.68899999999999995</v>
      </c>
      <c r="L33" s="19">
        <f t="shared" si="1"/>
        <v>964.59999999999991</v>
      </c>
      <c r="M33" s="26" t="s">
        <v>5059</v>
      </c>
    </row>
    <row r="34" spans="1:13" ht="111.75" customHeight="1" x14ac:dyDescent="0.25">
      <c r="A34" s="34" t="s">
        <v>4648</v>
      </c>
      <c r="B34" s="1" t="s">
        <v>3090</v>
      </c>
      <c r="C34" s="2" t="s">
        <v>3091</v>
      </c>
      <c r="D34" s="58" t="s">
        <v>1260</v>
      </c>
      <c r="E34" s="58" t="s">
        <v>1004</v>
      </c>
      <c r="F34" s="50" t="s">
        <v>4341</v>
      </c>
      <c r="G34" s="4">
        <v>1</v>
      </c>
      <c r="H34" s="4">
        <v>4</v>
      </c>
      <c r="I34" s="4">
        <f t="shared" si="0"/>
        <v>4</v>
      </c>
      <c r="J34" s="13">
        <v>488</v>
      </c>
      <c r="K34" s="75">
        <v>0.68899999999999995</v>
      </c>
      <c r="L34" s="19">
        <f t="shared" si="1"/>
        <v>1344.9279999999999</v>
      </c>
      <c r="M34" s="26" t="s">
        <v>5059</v>
      </c>
    </row>
    <row r="35" spans="1:13" ht="111.75" customHeight="1" x14ac:dyDescent="0.25">
      <c r="A35" s="34" t="s">
        <v>4649</v>
      </c>
      <c r="B35" s="1" t="s">
        <v>3092</v>
      </c>
      <c r="C35" s="2" t="s">
        <v>3093</v>
      </c>
      <c r="D35" s="58" t="s">
        <v>3094</v>
      </c>
      <c r="E35" s="58" t="s">
        <v>2822</v>
      </c>
      <c r="F35" s="50" t="s">
        <v>328</v>
      </c>
      <c r="G35" s="4">
        <v>1</v>
      </c>
      <c r="H35" s="4">
        <v>4</v>
      </c>
      <c r="I35" s="4">
        <f t="shared" si="0"/>
        <v>4</v>
      </c>
      <c r="J35" s="13">
        <v>750</v>
      </c>
      <c r="K35" s="75">
        <v>0.68899999999999995</v>
      </c>
      <c r="L35" s="19">
        <f t="shared" si="1"/>
        <v>2067</v>
      </c>
      <c r="M35" s="26" t="s">
        <v>5059</v>
      </c>
    </row>
    <row r="36" spans="1:13" ht="111.75" customHeight="1" x14ac:dyDescent="0.25">
      <c r="A36" s="34" t="s">
        <v>4650</v>
      </c>
      <c r="B36" s="1" t="s">
        <v>3095</v>
      </c>
      <c r="C36" s="2" t="s">
        <v>3096</v>
      </c>
      <c r="D36" s="58" t="s">
        <v>3097</v>
      </c>
      <c r="E36" s="58" t="s">
        <v>3098</v>
      </c>
      <c r="F36" s="50" t="s">
        <v>2917</v>
      </c>
      <c r="G36" s="4">
        <v>1</v>
      </c>
      <c r="H36" s="4">
        <v>4</v>
      </c>
      <c r="I36" s="4">
        <f t="shared" si="0"/>
        <v>4</v>
      </c>
      <c r="J36" s="13">
        <v>460</v>
      </c>
      <c r="K36" s="75">
        <v>0.68899999999999995</v>
      </c>
      <c r="L36" s="19">
        <f t="shared" si="1"/>
        <v>1267.76</v>
      </c>
      <c r="M36" s="26" t="s">
        <v>5059</v>
      </c>
    </row>
    <row r="37" spans="1:13" ht="111.75" customHeight="1" x14ac:dyDescent="0.25">
      <c r="A37" s="34" t="s">
        <v>4651</v>
      </c>
      <c r="B37" s="1" t="s">
        <v>3099</v>
      </c>
      <c r="C37" s="2" t="s">
        <v>4605</v>
      </c>
      <c r="D37" s="58" t="s">
        <v>3100</v>
      </c>
      <c r="E37" s="58" t="s">
        <v>3101</v>
      </c>
      <c r="F37" s="50" t="s">
        <v>4339</v>
      </c>
      <c r="G37" s="4">
        <v>1</v>
      </c>
      <c r="H37" s="4">
        <v>4</v>
      </c>
      <c r="I37" s="4">
        <f t="shared" si="0"/>
        <v>4</v>
      </c>
      <c r="J37" s="13">
        <v>860</v>
      </c>
      <c r="K37" s="75">
        <v>0.68899999999999995</v>
      </c>
      <c r="L37" s="19">
        <f t="shared" si="1"/>
        <v>2370.16</v>
      </c>
      <c r="M37" s="26" t="s">
        <v>5059</v>
      </c>
    </row>
    <row r="38" spans="1:13" ht="111.75" customHeight="1" x14ac:dyDescent="0.25">
      <c r="A38" s="34" t="s">
        <v>4652</v>
      </c>
      <c r="B38" s="1" t="s">
        <v>3064</v>
      </c>
      <c r="C38" s="2" t="s">
        <v>3065</v>
      </c>
      <c r="D38" s="58" t="s">
        <v>3066</v>
      </c>
      <c r="E38" s="58" t="s">
        <v>3067</v>
      </c>
      <c r="F38" s="50" t="s">
        <v>333</v>
      </c>
      <c r="G38" s="4">
        <v>1</v>
      </c>
      <c r="H38" s="4">
        <v>4</v>
      </c>
      <c r="I38" s="4">
        <f t="shared" si="0"/>
        <v>4</v>
      </c>
      <c r="J38" s="13">
        <v>520</v>
      </c>
      <c r="K38" s="75">
        <v>0.68899999999999995</v>
      </c>
      <c r="L38" s="19">
        <f t="shared" si="1"/>
        <v>1433.12</v>
      </c>
      <c r="M38" s="26" t="s">
        <v>5059</v>
      </c>
    </row>
    <row r="39" spans="1:13" ht="111.75" customHeight="1" x14ac:dyDescent="0.25">
      <c r="A39" s="34" t="s">
        <v>4653</v>
      </c>
      <c r="B39" s="1" t="s">
        <v>3068</v>
      </c>
      <c r="C39" s="2" t="s">
        <v>3069</v>
      </c>
      <c r="D39" s="58" t="s">
        <v>3070</v>
      </c>
      <c r="E39" s="58" t="s">
        <v>3071</v>
      </c>
      <c r="F39" s="50" t="s">
        <v>4345</v>
      </c>
      <c r="G39" s="4">
        <v>1</v>
      </c>
      <c r="H39" s="4">
        <v>4</v>
      </c>
      <c r="I39" s="4">
        <f t="shared" si="0"/>
        <v>4</v>
      </c>
      <c r="J39" s="13">
        <v>350</v>
      </c>
      <c r="K39" s="75">
        <v>0.68899999999999995</v>
      </c>
      <c r="L39" s="19">
        <f t="shared" si="1"/>
        <v>964.59999999999991</v>
      </c>
      <c r="M39" s="26" t="s">
        <v>5059</v>
      </c>
    </row>
    <row r="40" spans="1:13" ht="111.75" customHeight="1" x14ac:dyDescent="0.25">
      <c r="A40" s="34" t="s">
        <v>4654</v>
      </c>
      <c r="B40" s="1" t="s">
        <v>3072</v>
      </c>
      <c r="C40" s="2" t="s">
        <v>3073</v>
      </c>
      <c r="D40" s="58" t="s">
        <v>3074</v>
      </c>
      <c r="E40" s="58" t="s">
        <v>321</v>
      </c>
      <c r="F40" s="50" t="s">
        <v>328</v>
      </c>
      <c r="G40" s="4">
        <v>1</v>
      </c>
      <c r="H40" s="4">
        <v>4</v>
      </c>
      <c r="I40" s="4">
        <f t="shared" si="0"/>
        <v>4</v>
      </c>
      <c r="J40" s="13">
        <v>450</v>
      </c>
      <c r="K40" s="75">
        <v>0.68899999999999995</v>
      </c>
      <c r="L40" s="19">
        <f t="shared" si="1"/>
        <v>1240.1999999999998</v>
      </c>
      <c r="M40" s="26" t="s">
        <v>5059</v>
      </c>
    </row>
    <row r="41" spans="1:13" ht="111.75" customHeight="1" x14ac:dyDescent="0.25">
      <c r="A41" s="34" t="s">
        <v>4655</v>
      </c>
      <c r="B41" s="1" t="s">
        <v>3075</v>
      </c>
      <c r="C41" s="2" t="s">
        <v>3076</v>
      </c>
      <c r="D41" s="58" t="s">
        <v>3077</v>
      </c>
      <c r="E41" s="58" t="s">
        <v>321</v>
      </c>
      <c r="F41" s="50" t="s">
        <v>4344</v>
      </c>
      <c r="G41" s="4">
        <v>1</v>
      </c>
      <c r="H41" s="4">
        <v>4</v>
      </c>
      <c r="I41" s="4">
        <f t="shared" si="0"/>
        <v>4</v>
      </c>
      <c r="J41" s="13">
        <v>450</v>
      </c>
      <c r="K41" s="75">
        <v>0.68899999999999995</v>
      </c>
      <c r="L41" s="19">
        <f t="shared" si="1"/>
        <v>1240.1999999999998</v>
      </c>
      <c r="M41" s="26" t="s">
        <v>5059</v>
      </c>
    </row>
    <row r="42" spans="1:13" ht="111.75" customHeight="1" x14ac:dyDescent="0.25">
      <c r="A42" s="34" t="s">
        <v>4656</v>
      </c>
      <c r="B42" s="1" t="s">
        <v>3037</v>
      </c>
      <c r="C42" s="2" t="s">
        <v>3038</v>
      </c>
      <c r="D42" s="58" t="s">
        <v>3039</v>
      </c>
      <c r="E42" s="58" t="s">
        <v>3040</v>
      </c>
      <c r="F42" s="50" t="s">
        <v>2917</v>
      </c>
      <c r="G42" s="4">
        <v>1</v>
      </c>
      <c r="H42" s="4">
        <v>4</v>
      </c>
      <c r="I42" s="4">
        <f t="shared" si="0"/>
        <v>4</v>
      </c>
      <c r="J42" s="13">
        <v>380</v>
      </c>
      <c r="K42" s="75">
        <v>0.68899999999999995</v>
      </c>
      <c r="L42" s="19">
        <f t="shared" si="1"/>
        <v>1047.28</v>
      </c>
      <c r="M42" s="26" t="s">
        <v>5059</v>
      </c>
    </row>
    <row r="43" spans="1:13" ht="111.75" customHeight="1" x14ac:dyDescent="0.25">
      <c r="A43" s="34" t="s">
        <v>4657</v>
      </c>
      <c r="B43" s="1" t="s">
        <v>3041</v>
      </c>
      <c r="C43" s="2" t="s">
        <v>3042</v>
      </c>
      <c r="D43" s="58" t="s">
        <v>3043</v>
      </c>
      <c r="E43" s="58" t="s">
        <v>2893</v>
      </c>
      <c r="F43" s="50" t="s">
        <v>4343</v>
      </c>
      <c r="G43" s="4">
        <v>1</v>
      </c>
      <c r="H43" s="4">
        <v>4</v>
      </c>
      <c r="I43" s="4">
        <f t="shared" si="0"/>
        <v>4</v>
      </c>
      <c r="J43" s="13">
        <v>520</v>
      </c>
      <c r="K43" s="75">
        <v>0.68899999999999995</v>
      </c>
      <c r="L43" s="19">
        <f t="shared" si="1"/>
        <v>1433.12</v>
      </c>
      <c r="M43" s="26" t="s">
        <v>5059</v>
      </c>
    </row>
    <row r="44" spans="1:13" ht="111.75" customHeight="1" x14ac:dyDescent="0.25">
      <c r="A44" s="34" t="s">
        <v>4658</v>
      </c>
      <c r="B44" s="1" t="s">
        <v>3044</v>
      </c>
      <c r="C44" s="2" t="s">
        <v>3045</v>
      </c>
      <c r="D44" s="58" t="s">
        <v>3046</v>
      </c>
      <c r="E44" s="58" t="s">
        <v>3047</v>
      </c>
      <c r="F44" s="50" t="s">
        <v>4342</v>
      </c>
      <c r="G44" s="4">
        <v>1</v>
      </c>
      <c r="H44" s="4">
        <v>4</v>
      </c>
      <c r="I44" s="4">
        <f t="shared" si="0"/>
        <v>4</v>
      </c>
      <c r="J44" s="13">
        <v>420</v>
      </c>
      <c r="K44" s="75">
        <v>0.68899999999999995</v>
      </c>
      <c r="L44" s="19">
        <f t="shared" si="1"/>
        <v>1157.52</v>
      </c>
      <c r="M44" s="26" t="s">
        <v>5059</v>
      </c>
    </row>
    <row r="45" spans="1:13" ht="111.75" customHeight="1" x14ac:dyDescent="0.25">
      <c r="A45" s="34" t="s">
        <v>4659</v>
      </c>
      <c r="B45" s="1" t="s">
        <v>3022</v>
      </c>
      <c r="C45" s="2" t="s">
        <v>3023</v>
      </c>
      <c r="D45" s="58" t="s">
        <v>3024</v>
      </c>
      <c r="E45" s="58" t="s">
        <v>959</v>
      </c>
      <c r="F45" s="50" t="s">
        <v>4339</v>
      </c>
      <c r="G45" s="4">
        <v>1</v>
      </c>
      <c r="H45" s="4">
        <v>4</v>
      </c>
      <c r="I45" s="4">
        <f t="shared" si="0"/>
        <v>4</v>
      </c>
      <c r="J45" s="13">
        <v>560</v>
      </c>
      <c r="K45" s="75">
        <v>0.68899999999999995</v>
      </c>
      <c r="L45" s="19">
        <f t="shared" si="1"/>
        <v>1543.36</v>
      </c>
      <c r="M45" s="26" t="s">
        <v>5059</v>
      </c>
    </row>
    <row r="46" spans="1:13" ht="111.75" customHeight="1" x14ac:dyDescent="0.25">
      <c r="A46" s="34" t="s">
        <v>4660</v>
      </c>
      <c r="B46" s="1" t="s">
        <v>2909</v>
      </c>
      <c r="C46" s="2" t="s">
        <v>2910</v>
      </c>
      <c r="D46" s="58" t="s">
        <v>2911</v>
      </c>
      <c r="E46" s="58" t="s">
        <v>218</v>
      </c>
      <c r="F46" s="50" t="s">
        <v>2936</v>
      </c>
      <c r="G46" s="4">
        <v>1</v>
      </c>
      <c r="H46" s="4">
        <v>4</v>
      </c>
      <c r="I46" s="4">
        <f t="shared" si="0"/>
        <v>4</v>
      </c>
      <c r="J46" s="13">
        <v>620</v>
      </c>
      <c r="K46" s="75">
        <v>0.68899999999999995</v>
      </c>
      <c r="L46" s="19">
        <f t="shared" si="1"/>
        <v>1708.7199999999998</v>
      </c>
      <c r="M46" s="26" t="s">
        <v>5059</v>
      </c>
    </row>
    <row r="47" spans="1:13" ht="111.75" customHeight="1" x14ac:dyDescent="0.25">
      <c r="A47" s="34" t="s">
        <v>4661</v>
      </c>
      <c r="B47" s="1" t="s">
        <v>2898</v>
      </c>
      <c r="C47" s="2" t="s">
        <v>2899</v>
      </c>
      <c r="D47" s="58" t="s">
        <v>2900</v>
      </c>
      <c r="E47" s="58" t="s">
        <v>2901</v>
      </c>
      <c r="F47" s="50" t="s">
        <v>2936</v>
      </c>
      <c r="G47" s="4">
        <v>1</v>
      </c>
      <c r="H47" s="4">
        <v>4</v>
      </c>
      <c r="I47" s="4">
        <f t="shared" si="0"/>
        <v>4</v>
      </c>
      <c r="J47" s="13">
        <v>490</v>
      </c>
      <c r="K47" s="75">
        <v>0.68899999999999995</v>
      </c>
      <c r="L47" s="19">
        <f t="shared" si="1"/>
        <v>1350.4399999999998</v>
      </c>
      <c r="M47" s="26" t="s">
        <v>5059</v>
      </c>
    </row>
    <row r="48" spans="1:13" ht="111.75" customHeight="1" x14ac:dyDescent="0.25">
      <c r="A48" s="34" t="s">
        <v>4662</v>
      </c>
      <c r="B48" s="1" t="s">
        <v>2902</v>
      </c>
      <c r="C48" s="2" t="s">
        <v>2903</v>
      </c>
      <c r="D48" s="58" t="s">
        <v>2904</v>
      </c>
      <c r="E48" s="58" t="s">
        <v>2901</v>
      </c>
      <c r="F48" s="50" t="s">
        <v>2936</v>
      </c>
      <c r="G48" s="4">
        <v>1</v>
      </c>
      <c r="H48" s="4">
        <v>4</v>
      </c>
      <c r="I48" s="4">
        <f t="shared" si="0"/>
        <v>4</v>
      </c>
      <c r="J48" s="13">
        <v>390</v>
      </c>
      <c r="K48" s="75">
        <v>0.68899999999999995</v>
      </c>
      <c r="L48" s="19">
        <f t="shared" si="1"/>
        <v>1074.8399999999999</v>
      </c>
      <c r="M48" s="26" t="s">
        <v>5059</v>
      </c>
    </row>
    <row r="49" spans="1:13" ht="111.75" customHeight="1" x14ac:dyDescent="0.25">
      <c r="A49" s="34" t="s">
        <v>4663</v>
      </c>
      <c r="B49" s="37" t="s">
        <v>1534</v>
      </c>
      <c r="C49" s="17" t="s">
        <v>608</v>
      </c>
      <c r="D49" s="60" t="s">
        <v>609</v>
      </c>
      <c r="E49" s="60" t="s">
        <v>610</v>
      </c>
      <c r="F49" s="45" t="s">
        <v>331</v>
      </c>
      <c r="G49" s="4">
        <v>1</v>
      </c>
      <c r="H49" s="4">
        <v>4</v>
      </c>
      <c r="I49" s="4">
        <f t="shared" si="0"/>
        <v>4</v>
      </c>
      <c r="J49" s="68">
        <v>700</v>
      </c>
      <c r="K49" s="75">
        <v>0.68899999999999995</v>
      </c>
      <c r="L49" s="19">
        <f t="shared" si="1"/>
        <v>1929.1999999999998</v>
      </c>
      <c r="M49" s="26" t="s">
        <v>5059</v>
      </c>
    </row>
    <row r="50" spans="1:13" ht="111.75" customHeight="1" x14ac:dyDescent="0.25">
      <c r="A50" s="34" t="s">
        <v>4664</v>
      </c>
      <c r="B50" s="37" t="s">
        <v>1536</v>
      </c>
      <c r="C50" s="17" t="s">
        <v>613</v>
      </c>
      <c r="D50" s="60" t="s">
        <v>614</v>
      </c>
      <c r="E50" s="60" t="s">
        <v>615</v>
      </c>
      <c r="F50" s="45" t="s">
        <v>344</v>
      </c>
      <c r="G50" s="4">
        <v>1</v>
      </c>
      <c r="H50" s="4">
        <v>4</v>
      </c>
      <c r="I50" s="4">
        <f t="shared" si="0"/>
        <v>4</v>
      </c>
      <c r="J50" s="68">
        <v>375</v>
      </c>
      <c r="K50" s="75">
        <v>0.68899999999999995</v>
      </c>
      <c r="L50" s="19">
        <f t="shared" si="1"/>
        <v>1033.5</v>
      </c>
      <c r="M50" s="26" t="s">
        <v>5059</v>
      </c>
    </row>
    <row r="51" spans="1:13" ht="111.75" customHeight="1" x14ac:dyDescent="0.25">
      <c r="A51" s="34" t="s">
        <v>4665</v>
      </c>
      <c r="B51" s="37" t="s">
        <v>1537</v>
      </c>
      <c r="C51" s="17" t="s">
        <v>616</v>
      </c>
      <c r="D51" s="60" t="s">
        <v>617</v>
      </c>
      <c r="E51" s="60" t="s">
        <v>615</v>
      </c>
      <c r="F51" s="45" t="s">
        <v>344</v>
      </c>
      <c r="G51" s="4">
        <v>1</v>
      </c>
      <c r="H51" s="4">
        <v>4</v>
      </c>
      <c r="I51" s="4">
        <f t="shared" si="0"/>
        <v>4</v>
      </c>
      <c r="J51" s="68">
        <v>330</v>
      </c>
      <c r="K51" s="75">
        <v>0.68899999999999995</v>
      </c>
      <c r="L51" s="19">
        <f t="shared" si="1"/>
        <v>909.4799999999999</v>
      </c>
      <c r="M51" s="26" t="s">
        <v>5059</v>
      </c>
    </row>
    <row r="52" spans="1:13" ht="111.75" customHeight="1" x14ac:dyDescent="0.25">
      <c r="A52" s="34" t="s">
        <v>4666</v>
      </c>
      <c r="B52" s="37" t="s">
        <v>1538</v>
      </c>
      <c r="C52" s="17" t="s">
        <v>618</v>
      </c>
      <c r="D52" s="60" t="s">
        <v>619</v>
      </c>
      <c r="E52" s="60" t="s">
        <v>615</v>
      </c>
      <c r="F52" s="45" t="s">
        <v>344</v>
      </c>
      <c r="G52" s="4">
        <v>1</v>
      </c>
      <c r="H52" s="4">
        <v>4</v>
      </c>
      <c r="I52" s="4">
        <f t="shared" si="0"/>
        <v>4</v>
      </c>
      <c r="J52" s="68">
        <v>350</v>
      </c>
      <c r="K52" s="75">
        <v>0.68899999999999995</v>
      </c>
      <c r="L52" s="19">
        <f t="shared" si="1"/>
        <v>964.59999999999991</v>
      </c>
      <c r="M52" s="26" t="s">
        <v>5059</v>
      </c>
    </row>
    <row r="53" spans="1:13" ht="111.75" customHeight="1" x14ac:dyDescent="0.25">
      <c r="A53" s="34" t="s">
        <v>4667</v>
      </c>
      <c r="B53" s="37" t="s">
        <v>1552</v>
      </c>
      <c r="C53" s="17" t="s">
        <v>648</v>
      </c>
      <c r="D53" s="60" t="s">
        <v>649</v>
      </c>
      <c r="E53" s="60" t="s">
        <v>650</v>
      </c>
      <c r="F53" s="45" t="s">
        <v>330</v>
      </c>
      <c r="G53" s="4">
        <v>1</v>
      </c>
      <c r="H53" s="4">
        <v>4</v>
      </c>
      <c r="I53" s="4">
        <f t="shared" si="0"/>
        <v>4</v>
      </c>
      <c r="J53" s="68">
        <v>480</v>
      </c>
      <c r="K53" s="75">
        <v>0.68899999999999995</v>
      </c>
      <c r="L53" s="19">
        <f t="shared" si="1"/>
        <v>1322.8799999999999</v>
      </c>
      <c r="M53" s="26" t="s">
        <v>5059</v>
      </c>
    </row>
    <row r="54" spans="1:13" ht="111.75" customHeight="1" x14ac:dyDescent="0.25">
      <c r="A54" s="34" t="s">
        <v>4668</v>
      </c>
      <c r="B54" s="37" t="s">
        <v>1571</v>
      </c>
      <c r="C54" s="17" t="s">
        <v>698</v>
      </c>
      <c r="D54" s="60" t="s">
        <v>699</v>
      </c>
      <c r="E54" s="60" t="s">
        <v>232</v>
      </c>
      <c r="F54" s="45" t="s">
        <v>341</v>
      </c>
      <c r="G54" s="4">
        <v>1</v>
      </c>
      <c r="H54" s="4">
        <v>4</v>
      </c>
      <c r="I54" s="4">
        <f t="shared" si="0"/>
        <v>4</v>
      </c>
      <c r="J54" s="68">
        <v>300</v>
      </c>
      <c r="K54" s="75">
        <v>0.68899999999999995</v>
      </c>
      <c r="L54" s="19">
        <f t="shared" si="1"/>
        <v>826.8</v>
      </c>
      <c r="M54" s="26" t="s">
        <v>5059</v>
      </c>
    </row>
    <row r="55" spans="1:13" ht="111.75" customHeight="1" x14ac:dyDescent="0.25">
      <c r="A55" s="34" t="s">
        <v>4669</v>
      </c>
      <c r="B55" s="37" t="s">
        <v>1600</v>
      </c>
      <c r="C55" s="17" t="s">
        <v>763</v>
      </c>
      <c r="D55" s="60" t="s">
        <v>764</v>
      </c>
      <c r="E55" s="60" t="s">
        <v>559</v>
      </c>
      <c r="F55" s="45" t="s">
        <v>1917</v>
      </c>
      <c r="G55" s="4">
        <v>1</v>
      </c>
      <c r="H55" s="4">
        <v>4</v>
      </c>
      <c r="I55" s="4">
        <f t="shared" si="0"/>
        <v>4</v>
      </c>
      <c r="J55" s="68">
        <v>450</v>
      </c>
      <c r="K55" s="75">
        <v>0.68899999999999995</v>
      </c>
      <c r="L55" s="19">
        <f t="shared" si="1"/>
        <v>1240.1999999999998</v>
      </c>
      <c r="M55" s="26" t="s">
        <v>5059</v>
      </c>
    </row>
    <row r="56" spans="1:13" ht="111.75" customHeight="1" x14ac:dyDescent="0.25">
      <c r="A56" s="34" t="s">
        <v>4670</v>
      </c>
      <c r="B56" s="37" t="s">
        <v>1601</v>
      </c>
      <c r="C56" s="17" t="s">
        <v>765</v>
      </c>
      <c r="D56" s="60" t="s">
        <v>766</v>
      </c>
      <c r="E56" s="60" t="s">
        <v>559</v>
      </c>
      <c r="F56" s="45" t="s">
        <v>1917</v>
      </c>
      <c r="G56" s="4">
        <v>1</v>
      </c>
      <c r="H56" s="4">
        <v>4</v>
      </c>
      <c r="I56" s="4">
        <f t="shared" si="0"/>
        <v>4</v>
      </c>
      <c r="J56" s="68">
        <v>750</v>
      </c>
      <c r="K56" s="75">
        <v>0.68899999999999995</v>
      </c>
      <c r="L56" s="19">
        <f t="shared" si="1"/>
        <v>2067</v>
      </c>
      <c r="M56" s="26" t="s">
        <v>5059</v>
      </c>
    </row>
    <row r="57" spans="1:13" ht="111.75" customHeight="1" x14ac:dyDescent="0.25">
      <c r="A57" s="34" t="s">
        <v>4671</v>
      </c>
      <c r="B57" s="37" t="s">
        <v>1602</v>
      </c>
      <c r="C57" s="17" t="s">
        <v>767</v>
      </c>
      <c r="D57" s="60" t="s">
        <v>768</v>
      </c>
      <c r="E57" s="60" t="s">
        <v>559</v>
      </c>
      <c r="F57" s="45" t="s">
        <v>1917</v>
      </c>
      <c r="G57" s="4">
        <v>1</v>
      </c>
      <c r="H57" s="4">
        <v>4</v>
      </c>
      <c r="I57" s="4">
        <f t="shared" si="0"/>
        <v>4</v>
      </c>
      <c r="J57" s="68">
        <v>550</v>
      </c>
      <c r="K57" s="75">
        <v>0.68899999999999995</v>
      </c>
      <c r="L57" s="19">
        <f t="shared" si="1"/>
        <v>1515.8</v>
      </c>
      <c r="M57" s="26" t="s">
        <v>5059</v>
      </c>
    </row>
    <row r="58" spans="1:13" ht="111.75" customHeight="1" x14ac:dyDescent="0.25">
      <c r="A58" s="34" t="s">
        <v>4673</v>
      </c>
      <c r="B58" s="37" t="s">
        <v>1699</v>
      </c>
      <c r="C58" s="17" t="s">
        <v>995</v>
      </c>
      <c r="D58" s="60" t="s">
        <v>996</v>
      </c>
      <c r="E58" s="60" t="s">
        <v>994</v>
      </c>
      <c r="F58" s="45" t="s">
        <v>336</v>
      </c>
      <c r="G58" s="4">
        <v>1</v>
      </c>
      <c r="H58" s="4">
        <v>4</v>
      </c>
      <c r="I58" s="4">
        <f t="shared" si="0"/>
        <v>4</v>
      </c>
      <c r="J58" s="68">
        <v>350</v>
      </c>
      <c r="K58" s="75">
        <v>0.68899999999999995</v>
      </c>
      <c r="L58" s="19">
        <f t="shared" si="1"/>
        <v>964.59999999999991</v>
      </c>
      <c r="M58" s="26" t="s">
        <v>5059</v>
      </c>
    </row>
    <row r="59" spans="1:13" ht="111.75" customHeight="1" x14ac:dyDescent="0.25">
      <c r="A59" s="34" t="s">
        <v>4674</v>
      </c>
      <c r="B59" s="37" t="s">
        <v>1701</v>
      </c>
      <c r="C59" s="17" t="s">
        <v>1000</v>
      </c>
      <c r="D59" s="60" t="s">
        <v>1001</v>
      </c>
      <c r="E59" s="60" t="s">
        <v>999</v>
      </c>
      <c r="F59" s="45" t="s">
        <v>332</v>
      </c>
      <c r="G59" s="4">
        <v>1</v>
      </c>
      <c r="H59" s="4">
        <v>4</v>
      </c>
      <c r="I59" s="4">
        <f t="shared" si="0"/>
        <v>4</v>
      </c>
      <c r="J59" s="68">
        <v>300</v>
      </c>
      <c r="K59" s="75">
        <v>0.68899999999999995</v>
      </c>
      <c r="L59" s="19">
        <f t="shared" si="1"/>
        <v>826.8</v>
      </c>
      <c r="M59" s="26" t="s">
        <v>5059</v>
      </c>
    </row>
    <row r="60" spans="1:13" ht="111.75" customHeight="1" x14ac:dyDescent="0.25">
      <c r="A60" s="34" t="s">
        <v>4675</v>
      </c>
      <c r="B60" s="37" t="s">
        <v>1714</v>
      </c>
      <c r="C60" s="17" t="s">
        <v>1017</v>
      </c>
      <c r="D60" s="60" t="s">
        <v>1018</v>
      </c>
      <c r="E60" s="60" t="s">
        <v>257</v>
      </c>
      <c r="F60" s="45" t="s">
        <v>1917</v>
      </c>
      <c r="G60" s="4">
        <v>1</v>
      </c>
      <c r="H60" s="4">
        <v>4</v>
      </c>
      <c r="I60" s="4">
        <f t="shared" si="0"/>
        <v>4</v>
      </c>
      <c r="J60" s="68">
        <v>500</v>
      </c>
      <c r="K60" s="75">
        <v>0.68899999999999995</v>
      </c>
      <c r="L60" s="19">
        <f t="shared" si="1"/>
        <v>1378</v>
      </c>
      <c r="M60" s="26" t="s">
        <v>5059</v>
      </c>
    </row>
    <row r="61" spans="1:13" ht="111.75" customHeight="1" x14ac:dyDescent="0.25">
      <c r="A61" s="34" t="s">
        <v>4676</v>
      </c>
      <c r="B61" s="37" t="s">
        <v>1715</v>
      </c>
      <c r="C61" s="17" t="s">
        <v>1019</v>
      </c>
      <c r="D61" s="60" t="s">
        <v>1018</v>
      </c>
      <c r="E61" s="60" t="s">
        <v>257</v>
      </c>
      <c r="F61" s="45" t="s">
        <v>1917</v>
      </c>
      <c r="G61" s="4">
        <v>2</v>
      </c>
      <c r="H61" s="4">
        <v>4</v>
      </c>
      <c r="I61" s="4">
        <f t="shared" si="0"/>
        <v>8</v>
      </c>
      <c r="J61" s="68">
        <v>500</v>
      </c>
      <c r="K61" s="75">
        <v>0.68899999999999995</v>
      </c>
      <c r="L61" s="19">
        <f t="shared" si="1"/>
        <v>1378</v>
      </c>
      <c r="M61" s="26" t="s">
        <v>5059</v>
      </c>
    </row>
    <row r="62" spans="1:13" ht="111.75" customHeight="1" x14ac:dyDescent="0.25">
      <c r="A62" s="34" t="s">
        <v>4677</v>
      </c>
      <c r="B62" s="37" t="s">
        <v>1716</v>
      </c>
      <c r="C62" s="17" t="s">
        <v>1020</v>
      </c>
      <c r="D62" s="60" t="s">
        <v>1021</v>
      </c>
      <c r="E62" s="60" t="s">
        <v>1022</v>
      </c>
      <c r="F62" s="45" t="s">
        <v>334</v>
      </c>
      <c r="G62" s="4">
        <v>1</v>
      </c>
      <c r="H62" s="4">
        <v>4</v>
      </c>
      <c r="I62" s="4">
        <f t="shared" si="0"/>
        <v>4</v>
      </c>
      <c r="J62" s="68">
        <v>300</v>
      </c>
      <c r="K62" s="75">
        <v>0.68899999999999995</v>
      </c>
      <c r="L62" s="19">
        <f t="shared" si="1"/>
        <v>826.8</v>
      </c>
      <c r="M62" s="26" t="s">
        <v>5059</v>
      </c>
    </row>
    <row r="63" spans="1:13" ht="111.75" customHeight="1" x14ac:dyDescent="0.25">
      <c r="A63" s="34" t="s">
        <v>4678</v>
      </c>
      <c r="B63" s="37" t="s">
        <v>1734</v>
      </c>
      <c r="C63" s="17" t="s">
        <v>1059</v>
      </c>
      <c r="D63" s="60" t="s">
        <v>1058</v>
      </c>
      <c r="E63" s="60" t="s">
        <v>40</v>
      </c>
      <c r="F63" s="45" t="s">
        <v>330</v>
      </c>
      <c r="G63" s="4">
        <v>1</v>
      </c>
      <c r="H63" s="4">
        <v>4</v>
      </c>
      <c r="I63" s="4">
        <f t="shared" si="0"/>
        <v>4</v>
      </c>
      <c r="J63" s="68">
        <v>480</v>
      </c>
      <c r="K63" s="75">
        <v>0.68899999999999995</v>
      </c>
      <c r="L63" s="19">
        <f t="shared" si="1"/>
        <v>1322.8799999999999</v>
      </c>
      <c r="M63" s="26" t="s">
        <v>5059</v>
      </c>
    </row>
    <row r="64" spans="1:13" ht="111.75" customHeight="1" x14ac:dyDescent="0.25">
      <c r="A64" s="34" t="s">
        <v>4679</v>
      </c>
      <c r="B64" s="37" t="s">
        <v>1735</v>
      </c>
      <c r="C64" s="17" t="s">
        <v>1060</v>
      </c>
      <c r="D64" s="60" t="s">
        <v>1061</v>
      </c>
      <c r="E64" s="60" t="s">
        <v>40</v>
      </c>
      <c r="F64" s="45" t="s">
        <v>344</v>
      </c>
      <c r="G64" s="4">
        <v>1</v>
      </c>
      <c r="H64" s="4">
        <v>4</v>
      </c>
      <c r="I64" s="4">
        <f t="shared" si="0"/>
        <v>4</v>
      </c>
      <c r="J64" s="68">
        <v>350</v>
      </c>
      <c r="K64" s="75">
        <v>0.68899999999999995</v>
      </c>
      <c r="L64" s="19">
        <f t="shared" si="1"/>
        <v>964.59999999999991</v>
      </c>
      <c r="M64" s="26" t="s">
        <v>5059</v>
      </c>
    </row>
    <row r="65" spans="1:13" ht="111.75" customHeight="1" x14ac:dyDescent="0.25">
      <c r="A65" s="34" t="s">
        <v>4680</v>
      </c>
      <c r="B65" s="37" t="s">
        <v>1736</v>
      </c>
      <c r="C65" s="17" t="s">
        <v>1062</v>
      </c>
      <c r="D65" s="60" t="s">
        <v>1063</v>
      </c>
      <c r="E65" s="60" t="s">
        <v>734</v>
      </c>
      <c r="F65" s="45" t="s">
        <v>342</v>
      </c>
      <c r="G65" s="4">
        <v>1</v>
      </c>
      <c r="H65" s="4">
        <v>4</v>
      </c>
      <c r="I65" s="4">
        <f t="shared" si="0"/>
        <v>4</v>
      </c>
      <c r="J65" s="68">
        <v>300</v>
      </c>
      <c r="K65" s="75">
        <v>0.68899999999999995</v>
      </c>
      <c r="L65" s="19">
        <f t="shared" si="1"/>
        <v>826.8</v>
      </c>
      <c r="M65" s="26" t="s">
        <v>5059</v>
      </c>
    </row>
    <row r="66" spans="1:13" ht="111.75" customHeight="1" x14ac:dyDescent="0.25">
      <c r="A66" s="34" t="s">
        <v>4681</v>
      </c>
      <c r="B66" s="37" t="s">
        <v>1738</v>
      </c>
      <c r="C66" s="17" t="s">
        <v>1066</v>
      </c>
      <c r="D66" s="60" t="s">
        <v>1067</v>
      </c>
      <c r="E66" s="60" t="s">
        <v>1068</v>
      </c>
      <c r="F66" s="45" t="s">
        <v>1918</v>
      </c>
      <c r="G66" s="4">
        <v>1</v>
      </c>
      <c r="H66" s="4">
        <v>4</v>
      </c>
      <c r="I66" s="4">
        <f t="shared" si="0"/>
        <v>4</v>
      </c>
      <c r="J66" s="68">
        <v>580</v>
      </c>
      <c r="K66" s="75">
        <v>0.68899999999999995</v>
      </c>
      <c r="L66" s="19">
        <f t="shared" si="1"/>
        <v>1598.4799999999998</v>
      </c>
      <c r="M66" s="26" t="s">
        <v>5059</v>
      </c>
    </row>
    <row r="67" spans="1:13" ht="111.75" customHeight="1" x14ac:dyDescent="0.25">
      <c r="A67" s="34" t="s">
        <v>4682</v>
      </c>
      <c r="B67" s="37" t="s">
        <v>1739</v>
      </c>
      <c r="C67" s="17" t="s">
        <v>1069</v>
      </c>
      <c r="D67" s="60" t="s">
        <v>1070</v>
      </c>
      <c r="E67" s="60" t="s">
        <v>734</v>
      </c>
      <c r="F67" s="45" t="s">
        <v>1918</v>
      </c>
      <c r="G67" s="4">
        <v>1</v>
      </c>
      <c r="H67" s="4">
        <v>4</v>
      </c>
      <c r="I67" s="4">
        <f t="shared" ref="I67:I130" si="2">G67*H67</f>
        <v>4</v>
      </c>
      <c r="J67" s="68">
        <v>580</v>
      </c>
      <c r="K67" s="75">
        <v>0.68899999999999995</v>
      </c>
      <c r="L67" s="19">
        <f t="shared" ref="L67:L130" si="3">J67*H67*K67</f>
        <v>1598.4799999999998</v>
      </c>
      <c r="M67" s="26" t="s">
        <v>5059</v>
      </c>
    </row>
    <row r="68" spans="1:13" ht="111.75" customHeight="1" x14ac:dyDescent="0.25">
      <c r="A68" s="34" t="s">
        <v>4683</v>
      </c>
      <c r="B68" s="37" t="s">
        <v>1740</v>
      </c>
      <c r="C68" s="17" t="s">
        <v>1071</v>
      </c>
      <c r="D68" s="60" t="s">
        <v>1072</v>
      </c>
      <c r="E68" s="60" t="s">
        <v>737</v>
      </c>
      <c r="F68" s="45" t="s">
        <v>342</v>
      </c>
      <c r="G68" s="4">
        <v>1</v>
      </c>
      <c r="H68" s="4">
        <v>4</v>
      </c>
      <c r="I68" s="4">
        <f t="shared" si="2"/>
        <v>4</v>
      </c>
      <c r="J68" s="68">
        <v>760</v>
      </c>
      <c r="K68" s="75">
        <v>0.68899999999999995</v>
      </c>
      <c r="L68" s="19">
        <f t="shared" si="3"/>
        <v>2094.56</v>
      </c>
      <c r="M68" s="26" t="s">
        <v>5059</v>
      </c>
    </row>
    <row r="69" spans="1:13" ht="111.75" customHeight="1" x14ac:dyDescent="0.25">
      <c r="A69" s="34" t="s">
        <v>4684</v>
      </c>
      <c r="B69" s="37" t="s">
        <v>1591</v>
      </c>
      <c r="C69" s="17" t="s">
        <v>748</v>
      </c>
      <c r="D69" s="60" t="s">
        <v>749</v>
      </c>
      <c r="E69" s="60" t="s">
        <v>737</v>
      </c>
      <c r="F69" s="45" t="s">
        <v>342</v>
      </c>
      <c r="G69" s="4">
        <v>1</v>
      </c>
      <c r="H69" s="4">
        <v>4</v>
      </c>
      <c r="I69" s="4">
        <f t="shared" si="2"/>
        <v>4</v>
      </c>
      <c r="J69" s="68">
        <v>650</v>
      </c>
      <c r="K69" s="75">
        <v>0.68899999999999995</v>
      </c>
      <c r="L69" s="19">
        <f t="shared" si="3"/>
        <v>1791.3999999999999</v>
      </c>
      <c r="M69" s="26" t="s">
        <v>5059</v>
      </c>
    </row>
    <row r="70" spans="1:13" ht="111.75" customHeight="1" x14ac:dyDescent="0.25">
      <c r="A70" s="34" t="s">
        <v>4685</v>
      </c>
      <c r="B70" s="37" t="s">
        <v>1592</v>
      </c>
      <c r="C70" s="17" t="s">
        <v>750</v>
      </c>
      <c r="D70" s="60" t="s">
        <v>751</v>
      </c>
      <c r="E70" s="60" t="s">
        <v>737</v>
      </c>
      <c r="F70" s="45" t="s">
        <v>339</v>
      </c>
      <c r="G70" s="4">
        <v>1</v>
      </c>
      <c r="H70" s="4">
        <v>4</v>
      </c>
      <c r="I70" s="4">
        <f t="shared" si="2"/>
        <v>4</v>
      </c>
      <c r="J70" s="68">
        <v>680</v>
      </c>
      <c r="K70" s="75">
        <v>0.68899999999999995</v>
      </c>
      <c r="L70" s="19">
        <f t="shared" si="3"/>
        <v>1874.08</v>
      </c>
      <c r="M70" s="26" t="s">
        <v>5059</v>
      </c>
    </row>
    <row r="71" spans="1:13" ht="111.75" customHeight="1" x14ac:dyDescent="0.25">
      <c r="A71" s="34" t="s">
        <v>4686</v>
      </c>
      <c r="B71" s="37" t="s">
        <v>1587</v>
      </c>
      <c r="C71" s="17" t="s">
        <v>740</v>
      </c>
      <c r="D71" s="60" t="s">
        <v>741</v>
      </c>
      <c r="E71" s="60" t="s">
        <v>737</v>
      </c>
      <c r="F71" s="45" t="s">
        <v>343</v>
      </c>
      <c r="G71" s="4">
        <v>1</v>
      </c>
      <c r="H71" s="4">
        <v>4</v>
      </c>
      <c r="I71" s="4">
        <f t="shared" si="2"/>
        <v>4</v>
      </c>
      <c r="J71" s="68">
        <v>600</v>
      </c>
      <c r="K71" s="75">
        <v>0.68899999999999995</v>
      </c>
      <c r="L71" s="19">
        <f t="shared" si="3"/>
        <v>1653.6</v>
      </c>
      <c r="M71" s="26" t="s">
        <v>5059</v>
      </c>
    </row>
    <row r="72" spans="1:13" ht="111.75" customHeight="1" x14ac:dyDescent="0.25">
      <c r="A72" s="34" t="s">
        <v>4687</v>
      </c>
      <c r="B72" s="37" t="s">
        <v>1588</v>
      </c>
      <c r="C72" s="17" t="s">
        <v>742</v>
      </c>
      <c r="D72" s="60" t="s">
        <v>743</v>
      </c>
      <c r="E72" s="60" t="s">
        <v>737</v>
      </c>
      <c r="F72" s="45" t="s">
        <v>334</v>
      </c>
      <c r="G72" s="4">
        <v>1</v>
      </c>
      <c r="H72" s="4">
        <v>4</v>
      </c>
      <c r="I72" s="4">
        <f t="shared" si="2"/>
        <v>4</v>
      </c>
      <c r="J72" s="68">
        <v>790</v>
      </c>
      <c r="K72" s="75">
        <v>0.68899999999999995</v>
      </c>
      <c r="L72" s="19">
        <f t="shared" si="3"/>
        <v>2177.2399999999998</v>
      </c>
      <c r="M72" s="26" t="s">
        <v>5059</v>
      </c>
    </row>
    <row r="73" spans="1:13" ht="111.75" customHeight="1" x14ac:dyDescent="0.25">
      <c r="A73" s="34" t="s">
        <v>4688</v>
      </c>
      <c r="B73" s="37" t="s">
        <v>1589</v>
      </c>
      <c r="C73" s="17" t="s">
        <v>744</v>
      </c>
      <c r="D73" s="60" t="s">
        <v>745</v>
      </c>
      <c r="E73" s="60" t="s">
        <v>737</v>
      </c>
      <c r="F73" s="45" t="s">
        <v>343</v>
      </c>
      <c r="G73" s="4">
        <v>1</v>
      </c>
      <c r="H73" s="4">
        <v>4</v>
      </c>
      <c r="I73" s="4">
        <f t="shared" si="2"/>
        <v>4</v>
      </c>
      <c r="J73" s="68">
        <v>680</v>
      </c>
      <c r="K73" s="75">
        <v>0.68899999999999995</v>
      </c>
      <c r="L73" s="19">
        <f t="shared" si="3"/>
        <v>1874.08</v>
      </c>
      <c r="M73" s="26" t="s">
        <v>5059</v>
      </c>
    </row>
    <row r="74" spans="1:13" ht="111.75" customHeight="1" x14ac:dyDescent="0.25">
      <c r="A74" s="34" t="s">
        <v>4689</v>
      </c>
      <c r="B74" s="37" t="s">
        <v>1629</v>
      </c>
      <c r="C74" s="17" t="s">
        <v>827</v>
      </c>
      <c r="D74" s="60" t="s">
        <v>828</v>
      </c>
      <c r="E74" s="60" t="s">
        <v>829</v>
      </c>
      <c r="F74" s="45" t="s">
        <v>1918</v>
      </c>
      <c r="G74" s="4">
        <v>1</v>
      </c>
      <c r="H74" s="4">
        <v>4</v>
      </c>
      <c r="I74" s="4">
        <f t="shared" si="2"/>
        <v>4</v>
      </c>
      <c r="J74" s="68">
        <v>1970</v>
      </c>
      <c r="K74" s="75">
        <v>0.68899999999999995</v>
      </c>
      <c r="L74" s="19">
        <f t="shared" si="3"/>
        <v>5429.32</v>
      </c>
      <c r="M74" s="26" t="s">
        <v>5059</v>
      </c>
    </row>
    <row r="75" spans="1:13" ht="111.75" customHeight="1" x14ac:dyDescent="0.25">
      <c r="A75" s="34" t="s">
        <v>4690</v>
      </c>
      <c r="B75" s="37" t="s">
        <v>1633</v>
      </c>
      <c r="C75" s="17" t="s">
        <v>836</v>
      </c>
      <c r="D75" s="60" t="s">
        <v>837</v>
      </c>
      <c r="E75" s="60" t="s">
        <v>710</v>
      </c>
      <c r="F75" s="45" t="s">
        <v>1918</v>
      </c>
      <c r="G75" s="4">
        <v>1</v>
      </c>
      <c r="H75" s="4">
        <v>4</v>
      </c>
      <c r="I75" s="4">
        <f t="shared" si="2"/>
        <v>4</v>
      </c>
      <c r="J75" s="68">
        <v>450</v>
      </c>
      <c r="K75" s="75">
        <v>0.68899999999999995</v>
      </c>
      <c r="L75" s="19">
        <f t="shared" si="3"/>
        <v>1240.1999999999998</v>
      </c>
      <c r="M75" s="26" t="s">
        <v>5059</v>
      </c>
    </row>
    <row r="76" spans="1:13" ht="111.75" customHeight="1" x14ac:dyDescent="0.25">
      <c r="A76" s="34" t="s">
        <v>4691</v>
      </c>
      <c r="B76" s="37" t="s">
        <v>1635</v>
      </c>
      <c r="C76" s="17" t="s">
        <v>840</v>
      </c>
      <c r="D76" s="60" t="s">
        <v>841</v>
      </c>
      <c r="E76" s="60" t="s">
        <v>842</v>
      </c>
      <c r="F76" s="45" t="s">
        <v>1922</v>
      </c>
      <c r="G76" s="4">
        <v>1</v>
      </c>
      <c r="H76" s="4">
        <v>4</v>
      </c>
      <c r="I76" s="4">
        <f t="shared" si="2"/>
        <v>4</v>
      </c>
      <c r="J76" s="68">
        <v>750</v>
      </c>
      <c r="K76" s="75">
        <v>0.68899999999999995</v>
      </c>
      <c r="L76" s="19">
        <f t="shared" si="3"/>
        <v>2067</v>
      </c>
      <c r="M76" s="26" t="s">
        <v>5059</v>
      </c>
    </row>
    <row r="77" spans="1:13" ht="111.75" customHeight="1" x14ac:dyDescent="0.25">
      <c r="A77" s="34" t="s">
        <v>4692</v>
      </c>
      <c r="B77" s="37" t="s">
        <v>1641</v>
      </c>
      <c r="C77" s="17" t="s">
        <v>856</v>
      </c>
      <c r="D77" s="60" t="s">
        <v>857</v>
      </c>
      <c r="E77" s="60" t="s">
        <v>179</v>
      </c>
      <c r="F77" s="45" t="s">
        <v>332</v>
      </c>
      <c r="G77" s="4">
        <v>1</v>
      </c>
      <c r="H77" s="4">
        <v>4</v>
      </c>
      <c r="I77" s="4">
        <f t="shared" si="2"/>
        <v>4</v>
      </c>
      <c r="J77" s="68">
        <v>650</v>
      </c>
      <c r="K77" s="75">
        <v>0.68899999999999995</v>
      </c>
      <c r="L77" s="19">
        <f t="shared" si="3"/>
        <v>1791.3999999999999</v>
      </c>
      <c r="M77" s="26" t="s">
        <v>5059</v>
      </c>
    </row>
    <row r="78" spans="1:13" ht="111.75" customHeight="1" x14ac:dyDescent="0.25">
      <c r="A78" s="34" t="s">
        <v>4693</v>
      </c>
      <c r="B78" s="37" t="s">
        <v>1642</v>
      </c>
      <c r="C78" s="17" t="s">
        <v>858</v>
      </c>
      <c r="D78" s="60" t="s">
        <v>859</v>
      </c>
      <c r="E78" s="60" t="s">
        <v>179</v>
      </c>
      <c r="F78" s="45" t="s">
        <v>332</v>
      </c>
      <c r="G78" s="4">
        <v>1</v>
      </c>
      <c r="H78" s="4">
        <v>4</v>
      </c>
      <c r="I78" s="4">
        <f t="shared" si="2"/>
        <v>4</v>
      </c>
      <c r="J78" s="68">
        <v>520</v>
      </c>
      <c r="K78" s="75">
        <v>0.68899999999999995</v>
      </c>
      <c r="L78" s="19">
        <f t="shared" si="3"/>
        <v>1433.12</v>
      </c>
      <c r="M78" s="26" t="s">
        <v>5059</v>
      </c>
    </row>
    <row r="79" spans="1:13" ht="111.75" customHeight="1" x14ac:dyDescent="0.25">
      <c r="A79" s="34" t="s">
        <v>4694</v>
      </c>
      <c r="B79" s="37" t="s">
        <v>1639</v>
      </c>
      <c r="C79" s="17" t="s">
        <v>852</v>
      </c>
      <c r="D79" s="60" t="s">
        <v>853</v>
      </c>
      <c r="E79" s="60" t="s">
        <v>179</v>
      </c>
      <c r="F79" s="45" t="s">
        <v>332</v>
      </c>
      <c r="G79" s="4">
        <v>1</v>
      </c>
      <c r="H79" s="4">
        <v>4</v>
      </c>
      <c r="I79" s="4">
        <f t="shared" si="2"/>
        <v>4</v>
      </c>
      <c r="J79" s="68">
        <v>630</v>
      </c>
      <c r="K79" s="75">
        <v>0.68899999999999995</v>
      </c>
      <c r="L79" s="19">
        <f t="shared" si="3"/>
        <v>1736.28</v>
      </c>
      <c r="M79" s="26" t="s">
        <v>5059</v>
      </c>
    </row>
    <row r="80" spans="1:13" ht="111.75" customHeight="1" x14ac:dyDescent="0.25">
      <c r="A80" s="34" t="s">
        <v>4695</v>
      </c>
      <c r="B80" s="37" t="s">
        <v>1643</v>
      </c>
      <c r="C80" s="17" t="s">
        <v>860</v>
      </c>
      <c r="D80" s="60" t="s">
        <v>861</v>
      </c>
      <c r="E80" s="60" t="s">
        <v>166</v>
      </c>
      <c r="F80" s="45" t="s">
        <v>1919</v>
      </c>
      <c r="G80" s="4">
        <v>1</v>
      </c>
      <c r="H80" s="4">
        <v>4</v>
      </c>
      <c r="I80" s="4">
        <f t="shared" si="2"/>
        <v>4</v>
      </c>
      <c r="J80" s="68">
        <v>420</v>
      </c>
      <c r="K80" s="75">
        <v>0.68899999999999995</v>
      </c>
      <c r="L80" s="19">
        <f t="shared" si="3"/>
        <v>1157.52</v>
      </c>
      <c r="M80" s="26" t="s">
        <v>5059</v>
      </c>
    </row>
    <row r="81" spans="1:13" ht="111.75" customHeight="1" x14ac:dyDescent="0.25">
      <c r="A81" s="34" t="s">
        <v>4696</v>
      </c>
      <c r="B81" s="37" t="s">
        <v>1652</v>
      </c>
      <c r="C81" s="17" t="s">
        <v>882</v>
      </c>
      <c r="D81" s="60" t="s">
        <v>883</v>
      </c>
      <c r="E81" s="60" t="s">
        <v>321</v>
      </c>
      <c r="F81" s="45" t="s">
        <v>1924</v>
      </c>
      <c r="G81" s="4">
        <v>1</v>
      </c>
      <c r="H81" s="4">
        <v>4</v>
      </c>
      <c r="I81" s="4">
        <f t="shared" si="2"/>
        <v>4</v>
      </c>
      <c r="J81" s="68">
        <v>380</v>
      </c>
      <c r="K81" s="75">
        <v>0.68899999999999995</v>
      </c>
      <c r="L81" s="19">
        <f t="shared" si="3"/>
        <v>1047.28</v>
      </c>
      <c r="M81" s="26" t="s">
        <v>5059</v>
      </c>
    </row>
    <row r="82" spans="1:13" ht="111.75" customHeight="1" x14ac:dyDescent="0.25">
      <c r="A82" s="34" t="s">
        <v>4697</v>
      </c>
      <c r="B82" s="37" t="s">
        <v>1653</v>
      </c>
      <c r="C82" s="17" t="s">
        <v>884</v>
      </c>
      <c r="D82" s="60" t="s">
        <v>885</v>
      </c>
      <c r="E82" s="60" t="s">
        <v>886</v>
      </c>
      <c r="F82" s="45" t="s">
        <v>1924</v>
      </c>
      <c r="G82" s="4">
        <v>1</v>
      </c>
      <c r="H82" s="4">
        <v>4</v>
      </c>
      <c r="I82" s="4">
        <f t="shared" si="2"/>
        <v>4</v>
      </c>
      <c r="J82" s="68">
        <v>280</v>
      </c>
      <c r="K82" s="75">
        <v>0.68899999999999995</v>
      </c>
      <c r="L82" s="19">
        <f t="shared" si="3"/>
        <v>771.68</v>
      </c>
      <c r="M82" s="26" t="s">
        <v>5059</v>
      </c>
    </row>
    <row r="83" spans="1:13" ht="111.75" customHeight="1" x14ac:dyDescent="0.25">
      <c r="A83" s="34" t="s">
        <v>4698</v>
      </c>
      <c r="B83" s="37" t="s">
        <v>1654</v>
      </c>
      <c r="C83" s="17" t="s">
        <v>887</v>
      </c>
      <c r="D83" s="60" t="s">
        <v>888</v>
      </c>
      <c r="E83" s="60" t="s">
        <v>886</v>
      </c>
      <c r="F83" s="45" t="s">
        <v>1922</v>
      </c>
      <c r="G83" s="4">
        <v>2</v>
      </c>
      <c r="H83" s="4">
        <v>4</v>
      </c>
      <c r="I83" s="4">
        <f t="shared" si="2"/>
        <v>8</v>
      </c>
      <c r="J83" s="68">
        <v>380</v>
      </c>
      <c r="K83" s="75">
        <v>0.68899999999999995</v>
      </c>
      <c r="L83" s="19">
        <f t="shared" si="3"/>
        <v>1047.28</v>
      </c>
      <c r="M83" s="26" t="s">
        <v>5059</v>
      </c>
    </row>
    <row r="84" spans="1:13" ht="111.75" customHeight="1" x14ac:dyDescent="0.25">
      <c r="A84" s="34" t="s">
        <v>4699</v>
      </c>
      <c r="B84" s="37" t="s">
        <v>1658</v>
      </c>
      <c r="C84" s="17" t="s">
        <v>898</v>
      </c>
      <c r="D84" s="60" t="s">
        <v>899</v>
      </c>
      <c r="E84" s="60" t="s">
        <v>321</v>
      </c>
      <c r="F84" s="45" t="s">
        <v>332</v>
      </c>
      <c r="G84" s="4">
        <v>1</v>
      </c>
      <c r="H84" s="4">
        <v>4</v>
      </c>
      <c r="I84" s="4">
        <f t="shared" si="2"/>
        <v>4</v>
      </c>
      <c r="J84" s="68">
        <v>380</v>
      </c>
      <c r="K84" s="75">
        <v>0.68899999999999995</v>
      </c>
      <c r="L84" s="19">
        <f t="shared" si="3"/>
        <v>1047.28</v>
      </c>
      <c r="M84" s="26" t="s">
        <v>5059</v>
      </c>
    </row>
    <row r="85" spans="1:13" ht="111.75" customHeight="1" x14ac:dyDescent="0.25">
      <c r="A85" s="34" t="s">
        <v>4700</v>
      </c>
      <c r="B85" s="37" t="s">
        <v>1659</v>
      </c>
      <c r="C85" s="17" t="s">
        <v>900</v>
      </c>
      <c r="D85" s="60" t="s">
        <v>901</v>
      </c>
      <c r="E85" s="60" t="s">
        <v>902</v>
      </c>
      <c r="F85" s="45" t="s">
        <v>324</v>
      </c>
      <c r="G85" s="4">
        <v>1</v>
      </c>
      <c r="H85" s="4">
        <v>4</v>
      </c>
      <c r="I85" s="4">
        <f t="shared" si="2"/>
        <v>4</v>
      </c>
      <c r="J85" s="68">
        <v>350</v>
      </c>
      <c r="K85" s="75">
        <v>0.68899999999999995</v>
      </c>
      <c r="L85" s="19">
        <f t="shared" si="3"/>
        <v>964.59999999999991</v>
      </c>
      <c r="M85" s="26" t="s">
        <v>5059</v>
      </c>
    </row>
    <row r="86" spans="1:13" ht="111.75" customHeight="1" x14ac:dyDescent="0.25">
      <c r="A86" s="34" t="s">
        <v>4701</v>
      </c>
      <c r="B86" s="37" t="s">
        <v>1660</v>
      </c>
      <c r="C86" s="17" t="s">
        <v>903</v>
      </c>
      <c r="D86" s="60" t="s">
        <v>904</v>
      </c>
      <c r="E86" s="60" t="s">
        <v>595</v>
      </c>
      <c r="F86" s="45" t="s">
        <v>324</v>
      </c>
      <c r="G86" s="4">
        <v>1</v>
      </c>
      <c r="H86" s="4">
        <v>4</v>
      </c>
      <c r="I86" s="4">
        <f t="shared" si="2"/>
        <v>4</v>
      </c>
      <c r="J86" s="68">
        <v>380</v>
      </c>
      <c r="K86" s="75">
        <v>0.68899999999999995</v>
      </c>
      <c r="L86" s="19">
        <f t="shared" si="3"/>
        <v>1047.28</v>
      </c>
      <c r="M86" s="26" t="s">
        <v>5059</v>
      </c>
    </row>
    <row r="87" spans="1:13" ht="111.75" customHeight="1" x14ac:dyDescent="0.25">
      <c r="A87" s="34" t="s">
        <v>4702</v>
      </c>
      <c r="B87" s="37" t="s">
        <v>1661</v>
      </c>
      <c r="C87" s="17" t="s">
        <v>905</v>
      </c>
      <c r="D87" s="60" t="s">
        <v>906</v>
      </c>
      <c r="E87" s="60" t="s">
        <v>595</v>
      </c>
      <c r="F87" s="45" t="s">
        <v>324</v>
      </c>
      <c r="G87" s="4">
        <v>1</v>
      </c>
      <c r="H87" s="4">
        <v>4</v>
      </c>
      <c r="I87" s="4">
        <f t="shared" si="2"/>
        <v>4</v>
      </c>
      <c r="J87" s="68">
        <v>380</v>
      </c>
      <c r="K87" s="75">
        <v>0.68899999999999995</v>
      </c>
      <c r="L87" s="19">
        <f t="shared" si="3"/>
        <v>1047.28</v>
      </c>
      <c r="M87" s="26" t="s">
        <v>5059</v>
      </c>
    </row>
    <row r="88" spans="1:13" ht="111.75" customHeight="1" x14ac:dyDescent="0.25">
      <c r="A88" s="34" t="s">
        <v>4703</v>
      </c>
      <c r="B88" s="37" t="s">
        <v>1684</v>
      </c>
      <c r="C88" s="17" t="s">
        <v>960</v>
      </c>
      <c r="D88" s="60" t="s">
        <v>961</v>
      </c>
      <c r="E88" s="60" t="s">
        <v>559</v>
      </c>
      <c r="F88" s="45" t="s">
        <v>1919</v>
      </c>
      <c r="G88" s="4">
        <v>1</v>
      </c>
      <c r="H88" s="4">
        <v>4</v>
      </c>
      <c r="I88" s="4">
        <f t="shared" si="2"/>
        <v>4</v>
      </c>
      <c r="J88" s="68">
        <v>330</v>
      </c>
      <c r="K88" s="75">
        <v>0.68899999999999995</v>
      </c>
      <c r="L88" s="19">
        <f t="shared" si="3"/>
        <v>909.4799999999999</v>
      </c>
      <c r="M88" s="26" t="s">
        <v>5059</v>
      </c>
    </row>
    <row r="89" spans="1:13" ht="111.75" customHeight="1" x14ac:dyDescent="0.25">
      <c r="A89" s="34" t="s">
        <v>4704</v>
      </c>
      <c r="B89" s="37" t="s">
        <v>1673</v>
      </c>
      <c r="C89" s="17" t="s">
        <v>933</v>
      </c>
      <c r="D89" s="60" t="s">
        <v>934</v>
      </c>
      <c r="E89" s="60" t="s">
        <v>932</v>
      </c>
      <c r="F89" s="45" t="s">
        <v>1920</v>
      </c>
      <c r="G89" s="4">
        <v>1</v>
      </c>
      <c r="H89" s="4">
        <v>4</v>
      </c>
      <c r="I89" s="4">
        <f t="shared" si="2"/>
        <v>4</v>
      </c>
      <c r="J89" s="68">
        <v>320</v>
      </c>
      <c r="K89" s="75">
        <v>0.68899999999999995</v>
      </c>
      <c r="L89" s="19">
        <f t="shared" si="3"/>
        <v>881.92</v>
      </c>
      <c r="M89" s="26" t="s">
        <v>5059</v>
      </c>
    </row>
    <row r="90" spans="1:13" ht="111.75" customHeight="1" x14ac:dyDescent="0.25">
      <c r="A90" s="34" t="s">
        <v>4705</v>
      </c>
      <c r="B90" s="37" t="s">
        <v>1674</v>
      </c>
      <c r="C90" s="17" t="s">
        <v>935</v>
      </c>
      <c r="D90" s="60" t="s">
        <v>936</v>
      </c>
      <c r="E90" s="60" t="s">
        <v>937</v>
      </c>
      <c r="F90" s="45" t="s">
        <v>1918</v>
      </c>
      <c r="G90" s="4">
        <v>1</v>
      </c>
      <c r="H90" s="4">
        <v>4</v>
      </c>
      <c r="I90" s="4">
        <f t="shared" si="2"/>
        <v>4</v>
      </c>
      <c r="J90" s="68">
        <v>520</v>
      </c>
      <c r="K90" s="75">
        <v>0.68899999999999995</v>
      </c>
      <c r="L90" s="19">
        <f t="shared" si="3"/>
        <v>1433.12</v>
      </c>
      <c r="M90" s="26" t="s">
        <v>5059</v>
      </c>
    </row>
    <row r="91" spans="1:13" ht="111.75" customHeight="1" x14ac:dyDescent="0.25">
      <c r="A91" s="34" t="s">
        <v>4706</v>
      </c>
      <c r="B91" s="37" t="s">
        <v>1675</v>
      </c>
      <c r="C91" s="17" t="s">
        <v>938</v>
      </c>
      <c r="D91" s="60" t="s">
        <v>939</v>
      </c>
      <c r="E91" s="60" t="s">
        <v>940</v>
      </c>
      <c r="F91" s="45" t="s">
        <v>1918</v>
      </c>
      <c r="G91" s="4">
        <v>1</v>
      </c>
      <c r="H91" s="4">
        <v>4</v>
      </c>
      <c r="I91" s="4">
        <f t="shared" si="2"/>
        <v>4</v>
      </c>
      <c r="J91" s="68">
        <v>480</v>
      </c>
      <c r="K91" s="75">
        <v>0.68899999999999995</v>
      </c>
      <c r="L91" s="19">
        <f t="shared" si="3"/>
        <v>1322.8799999999999</v>
      </c>
      <c r="M91" s="26" t="s">
        <v>5059</v>
      </c>
    </row>
    <row r="92" spans="1:13" ht="111.75" customHeight="1" x14ac:dyDescent="0.25">
      <c r="A92" s="34" t="s">
        <v>4707</v>
      </c>
      <c r="B92" s="37" t="s">
        <v>1677</v>
      </c>
      <c r="C92" s="17" t="s">
        <v>943</v>
      </c>
      <c r="D92" s="60" t="s">
        <v>944</v>
      </c>
      <c r="E92" s="60" t="s">
        <v>945</v>
      </c>
      <c r="F92" s="45" t="s">
        <v>323</v>
      </c>
      <c r="G92" s="4">
        <v>1</v>
      </c>
      <c r="H92" s="4">
        <v>4</v>
      </c>
      <c r="I92" s="4">
        <f t="shared" si="2"/>
        <v>4</v>
      </c>
      <c r="J92" s="68">
        <v>450</v>
      </c>
      <c r="K92" s="75">
        <v>0.68899999999999995</v>
      </c>
      <c r="L92" s="19">
        <f t="shared" si="3"/>
        <v>1240.1999999999998</v>
      </c>
      <c r="M92" s="26" t="s">
        <v>5059</v>
      </c>
    </row>
    <row r="93" spans="1:13" ht="111.75" customHeight="1" x14ac:dyDescent="0.25">
      <c r="A93" s="34" t="s">
        <v>4708</v>
      </c>
      <c r="B93" s="1" t="s">
        <v>2912</v>
      </c>
      <c r="C93" s="2" t="s">
        <v>2913</v>
      </c>
      <c r="D93" s="58" t="s">
        <v>2914</v>
      </c>
      <c r="E93" s="58" t="s">
        <v>2915</v>
      </c>
      <c r="F93" s="50" t="s">
        <v>2925</v>
      </c>
      <c r="G93" s="4">
        <v>1</v>
      </c>
      <c r="H93" s="4">
        <v>4</v>
      </c>
      <c r="I93" s="4">
        <f t="shared" si="2"/>
        <v>4</v>
      </c>
      <c r="J93" s="13">
        <v>540</v>
      </c>
      <c r="K93" s="75">
        <v>0.68899999999999995</v>
      </c>
      <c r="L93" s="19">
        <f t="shared" si="3"/>
        <v>1488.2399999999998</v>
      </c>
      <c r="M93" s="26" t="s">
        <v>5059</v>
      </c>
    </row>
    <row r="94" spans="1:13" ht="111.75" customHeight="1" x14ac:dyDescent="0.25">
      <c r="A94" s="34" t="s">
        <v>4709</v>
      </c>
      <c r="B94" s="1" t="s">
        <v>2905</v>
      </c>
      <c r="C94" s="2" t="s">
        <v>2906</v>
      </c>
      <c r="D94" s="58" t="s">
        <v>2907</v>
      </c>
      <c r="E94" s="58" t="s">
        <v>2908</v>
      </c>
      <c r="F94" s="50" t="s">
        <v>2931</v>
      </c>
      <c r="G94" s="4">
        <v>1</v>
      </c>
      <c r="H94" s="4">
        <v>4</v>
      </c>
      <c r="I94" s="4">
        <f t="shared" si="2"/>
        <v>4</v>
      </c>
      <c r="J94" s="13">
        <v>399</v>
      </c>
      <c r="K94" s="75">
        <v>0.68899999999999995</v>
      </c>
      <c r="L94" s="19">
        <f t="shared" si="3"/>
        <v>1099.644</v>
      </c>
      <c r="M94" s="26" t="s">
        <v>5059</v>
      </c>
    </row>
    <row r="95" spans="1:13" ht="111.75" customHeight="1" x14ac:dyDescent="0.25">
      <c r="A95" s="34" t="s">
        <v>4710</v>
      </c>
      <c r="B95" s="38" t="s">
        <v>4466</v>
      </c>
      <c r="C95" s="36" t="s">
        <v>4596</v>
      </c>
      <c r="D95" s="54" t="s">
        <v>4467</v>
      </c>
      <c r="E95" s="65" t="s">
        <v>438</v>
      </c>
      <c r="F95" s="53" t="s">
        <v>325</v>
      </c>
      <c r="G95" s="4">
        <v>3</v>
      </c>
      <c r="H95" s="4">
        <v>4</v>
      </c>
      <c r="I95" s="4">
        <f t="shared" si="2"/>
        <v>12</v>
      </c>
      <c r="J95" s="72">
        <v>1260</v>
      </c>
      <c r="K95" s="75">
        <v>0.68899999999999995</v>
      </c>
      <c r="L95" s="19">
        <f t="shared" si="3"/>
        <v>3472.56</v>
      </c>
      <c r="M95" s="26" t="s">
        <v>5059</v>
      </c>
    </row>
    <row r="96" spans="1:13" ht="111.75" customHeight="1" x14ac:dyDescent="0.25">
      <c r="A96" s="34" t="s">
        <v>4711</v>
      </c>
      <c r="B96" s="1" t="s">
        <v>3475</v>
      </c>
      <c r="C96" s="2" t="s">
        <v>3476</v>
      </c>
      <c r="D96" s="58" t="s">
        <v>3477</v>
      </c>
      <c r="E96" s="58" t="s">
        <v>11</v>
      </c>
      <c r="F96" s="50" t="s">
        <v>4340</v>
      </c>
      <c r="G96" s="4">
        <v>1</v>
      </c>
      <c r="H96" s="4">
        <v>4</v>
      </c>
      <c r="I96" s="4">
        <f t="shared" si="2"/>
        <v>4</v>
      </c>
      <c r="J96" s="13">
        <v>350</v>
      </c>
      <c r="K96" s="75">
        <v>0.68899999999999995</v>
      </c>
      <c r="L96" s="19">
        <f t="shared" si="3"/>
        <v>964.59999999999991</v>
      </c>
      <c r="M96" s="26" t="s">
        <v>5059</v>
      </c>
    </row>
    <row r="97" spans="1:13" ht="111.75" customHeight="1" x14ac:dyDescent="0.25">
      <c r="A97" s="34" t="s">
        <v>4712</v>
      </c>
      <c r="B97" s="1" t="s">
        <v>3478</v>
      </c>
      <c r="C97" s="2" t="s">
        <v>3479</v>
      </c>
      <c r="D97" s="58" t="s">
        <v>3480</v>
      </c>
      <c r="E97" s="58" t="s">
        <v>3481</v>
      </c>
      <c r="F97" s="50" t="s">
        <v>328</v>
      </c>
      <c r="G97" s="4">
        <v>1</v>
      </c>
      <c r="H97" s="4">
        <v>4</v>
      </c>
      <c r="I97" s="4">
        <f t="shared" si="2"/>
        <v>4</v>
      </c>
      <c r="J97" s="13">
        <v>350</v>
      </c>
      <c r="K97" s="75">
        <v>0.68899999999999995</v>
      </c>
      <c r="L97" s="19">
        <f t="shared" si="3"/>
        <v>964.59999999999991</v>
      </c>
      <c r="M97" s="26" t="s">
        <v>5059</v>
      </c>
    </row>
    <row r="98" spans="1:13" ht="111.75" customHeight="1" x14ac:dyDescent="0.25">
      <c r="A98" s="34" t="s">
        <v>4713</v>
      </c>
      <c r="B98" s="1" t="s">
        <v>3538</v>
      </c>
      <c r="C98" s="2" t="s">
        <v>3539</v>
      </c>
      <c r="D98" s="58" t="s">
        <v>3540</v>
      </c>
      <c r="E98" s="58" t="s">
        <v>3534</v>
      </c>
      <c r="F98" s="50" t="s">
        <v>4342</v>
      </c>
      <c r="G98" s="4">
        <v>1</v>
      </c>
      <c r="H98" s="4">
        <v>4</v>
      </c>
      <c r="I98" s="4">
        <f t="shared" si="2"/>
        <v>4</v>
      </c>
      <c r="J98" s="13">
        <v>580</v>
      </c>
      <c r="K98" s="75">
        <v>0.68899999999999995</v>
      </c>
      <c r="L98" s="19">
        <f t="shared" si="3"/>
        <v>1598.4799999999998</v>
      </c>
      <c r="M98" s="26" t="s">
        <v>5059</v>
      </c>
    </row>
    <row r="99" spans="1:13" ht="111.75" customHeight="1" x14ac:dyDescent="0.25">
      <c r="A99" s="34" t="s">
        <v>4714</v>
      </c>
      <c r="B99" s="1" t="s">
        <v>3541</v>
      </c>
      <c r="C99" s="2" t="s">
        <v>3542</v>
      </c>
      <c r="D99" s="58" t="s">
        <v>3543</v>
      </c>
      <c r="E99" s="58" t="s">
        <v>3534</v>
      </c>
      <c r="F99" s="50" t="s">
        <v>4342</v>
      </c>
      <c r="G99" s="4">
        <v>1</v>
      </c>
      <c r="H99" s="4">
        <v>4</v>
      </c>
      <c r="I99" s="4">
        <f t="shared" si="2"/>
        <v>4</v>
      </c>
      <c r="J99" s="13">
        <v>680</v>
      </c>
      <c r="K99" s="75">
        <v>0.68899999999999995</v>
      </c>
      <c r="L99" s="19">
        <f t="shared" si="3"/>
        <v>1874.08</v>
      </c>
      <c r="M99" s="26" t="s">
        <v>5059</v>
      </c>
    </row>
    <row r="100" spans="1:13" ht="111.75" customHeight="1" x14ac:dyDescent="0.25">
      <c r="A100" s="34" t="s">
        <v>4715</v>
      </c>
      <c r="B100" s="1" t="s">
        <v>3482</v>
      </c>
      <c r="C100" s="2" t="s">
        <v>3483</v>
      </c>
      <c r="D100" s="58" t="s">
        <v>3484</v>
      </c>
      <c r="E100" s="58" t="s">
        <v>3485</v>
      </c>
      <c r="F100" s="50" t="s">
        <v>4341</v>
      </c>
      <c r="G100" s="4">
        <v>1</v>
      </c>
      <c r="H100" s="4">
        <v>4</v>
      </c>
      <c r="I100" s="4">
        <f t="shared" si="2"/>
        <v>4</v>
      </c>
      <c r="J100" s="13">
        <v>450</v>
      </c>
      <c r="K100" s="75">
        <v>0.68899999999999995</v>
      </c>
      <c r="L100" s="19">
        <f t="shared" si="3"/>
        <v>1240.1999999999998</v>
      </c>
      <c r="M100" s="26" t="s">
        <v>5059</v>
      </c>
    </row>
    <row r="101" spans="1:13" ht="111.75" customHeight="1" x14ac:dyDescent="0.25">
      <c r="A101" s="34" t="s">
        <v>4716</v>
      </c>
      <c r="B101" s="1" t="s">
        <v>3486</v>
      </c>
      <c r="C101" s="2" t="s">
        <v>3487</v>
      </c>
      <c r="D101" s="58" t="s">
        <v>3488</v>
      </c>
      <c r="E101" s="58" t="s">
        <v>3489</v>
      </c>
      <c r="F101" s="50" t="s">
        <v>328</v>
      </c>
      <c r="G101" s="4">
        <v>1</v>
      </c>
      <c r="H101" s="4">
        <v>4</v>
      </c>
      <c r="I101" s="4">
        <f t="shared" si="2"/>
        <v>4</v>
      </c>
      <c r="J101" s="13">
        <v>500</v>
      </c>
      <c r="K101" s="75">
        <v>0.68899999999999995</v>
      </c>
      <c r="L101" s="19">
        <f t="shared" si="3"/>
        <v>1378</v>
      </c>
      <c r="M101" s="26" t="s">
        <v>5059</v>
      </c>
    </row>
    <row r="102" spans="1:13" ht="111.75" customHeight="1" x14ac:dyDescent="0.25">
      <c r="A102" s="34" t="s">
        <v>4717</v>
      </c>
      <c r="B102" s="1" t="s">
        <v>3490</v>
      </c>
      <c r="C102" s="2" t="s">
        <v>3491</v>
      </c>
      <c r="D102" s="58" t="s">
        <v>3492</v>
      </c>
      <c r="E102" s="58" t="s">
        <v>3493</v>
      </c>
      <c r="F102" s="50" t="s">
        <v>4351</v>
      </c>
      <c r="G102" s="4">
        <v>1</v>
      </c>
      <c r="H102" s="4">
        <v>4</v>
      </c>
      <c r="I102" s="4">
        <f t="shared" si="2"/>
        <v>4</v>
      </c>
      <c r="J102" s="13">
        <v>200</v>
      </c>
      <c r="K102" s="75">
        <v>0.68899999999999995</v>
      </c>
      <c r="L102" s="19">
        <f t="shared" si="3"/>
        <v>551.19999999999993</v>
      </c>
      <c r="M102" s="26" t="s">
        <v>5059</v>
      </c>
    </row>
    <row r="103" spans="1:13" ht="111.75" customHeight="1" x14ac:dyDescent="0.25">
      <c r="A103" s="34" t="s">
        <v>4718</v>
      </c>
      <c r="B103" s="1" t="s">
        <v>3494</v>
      </c>
      <c r="C103" s="2" t="s">
        <v>3495</v>
      </c>
      <c r="D103" s="58" t="s">
        <v>3496</v>
      </c>
      <c r="E103" s="58" t="s">
        <v>3493</v>
      </c>
      <c r="F103" s="50" t="s">
        <v>4351</v>
      </c>
      <c r="G103" s="4">
        <v>1</v>
      </c>
      <c r="H103" s="4">
        <v>4</v>
      </c>
      <c r="I103" s="4">
        <f t="shared" si="2"/>
        <v>4</v>
      </c>
      <c r="J103" s="13">
        <v>450</v>
      </c>
      <c r="K103" s="75">
        <v>0.68899999999999995</v>
      </c>
      <c r="L103" s="19">
        <f t="shared" si="3"/>
        <v>1240.1999999999998</v>
      </c>
      <c r="M103" s="26" t="s">
        <v>5059</v>
      </c>
    </row>
    <row r="104" spans="1:13" ht="111.75" customHeight="1" x14ac:dyDescent="0.25">
      <c r="A104" s="34" t="s">
        <v>4719</v>
      </c>
      <c r="B104" s="1" t="s">
        <v>3497</v>
      </c>
      <c r="C104" s="2" t="s">
        <v>3498</v>
      </c>
      <c r="D104" s="58" t="s">
        <v>1185</v>
      </c>
      <c r="E104" s="58" t="s">
        <v>775</v>
      </c>
      <c r="F104" s="50" t="s">
        <v>4343</v>
      </c>
      <c r="G104" s="4">
        <v>1</v>
      </c>
      <c r="H104" s="4">
        <v>4</v>
      </c>
      <c r="I104" s="4">
        <f t="shared" si="2"/>
        <v>4</v>
      </c>
      <c r="J104" s="13">
        <v>380</v>
      </c>
      <c r="K104" s="75">
        <v>0.68899999999999995</v>
      </c>
      <c r="L104" s="19">
        <f t="shared" si="3"/>
        <v>1047.28</v>
      </c>
      <c r="M104" s="26" t="s">
        <v>5059</v>
      </c>
    </row>
    <row r="105" spans="1:13" ht="111.75" customHeight="1" x14ac:dyDescent="0.25">
      <c r="A105" s="34" t="s">
        <v>4720</v>
      </c>
      <c r="B105" s="1" t="s">
        <v>3499</v>
      </c>
      <c r="C105" s="2" t="s">
        <v>3500</v>
      </c>
      <c r="D105" s="58" t="s">
        <v>3501</v>
      </c>
      <c r="E105" s="58" t="s">
        <v>1217</v>
      </c>
      <c r="F105" s="50" t="s">
        <v>2917</v>
      </c>
      <c r="G105" s="4">
        <v>1</v>
      </c>
      <c r="H105" s="4">
        <v>4</v>
      </c>
      <c r="I105" s="4">
        <f t="shared" si="2"/>
        <v>4</v>
      </c>
      <c r="J105" s="13">
        <v>420</v>
      </c>
      <c r="K105" s="75">
        <v>0.68899999999999995</v>
      </c>
      <c r="L105" s="19">
        <f t="shared" si="3"/>
        <v>1157.52</v>
      </c>
      <c r="M105" s="26" t="s">
        <v>5059</v>
      </c>
    </row>
    <row r="106" spans="1:13" ht="111.75" customHeight="1" x14ac:dyDescent="0.25">
      <c r="A106" s="34" t="s">
        <v>4721</v>
      </c>
      <c r="B106" s="1" t="s">
        <v>3502</v>
      </c>
      <c r="C106" s="2" t="s">
        <v>3503</v>
      </c>
      <c r="D106" s="58" t="s">
        <v>3504</v>
      </c>
      <c r="E106" s="58" t="s">
        <v>179</v>
      </c>
      <c r="F106" s="50" t="s">
        <v>4338</v>
      </c>
      <c r="G106" s="4">
        <v>1</v>
      </c>
      <c r="H106" s="4">
        <v>4</v>
      </c>
      <c r="I106" s="4">
        <f t="shared" si="2"/>
        <v>4</v>
      </c>
      <c r="J106" s="13">
        <v>580</v>
      </c>
      <c r="K106" s="75">
        <v>0.68899999999999995</v>
      </c>
      <c r="L106" s="19">
        <f t="shared" si="3"/>
        <v>1598.4799999999998</v>
      </c>
      <c r="M106" s="26" t="s">
        <v>5059</v>
      </c>
    </row>
    <row r="107" spans="1:13" ht="111.75" customHeight="1" x14ac:dyDescent="0.25">
      <c r="A107" s="34" t="s">
        <v>4722</v>
      </c>
      <c r="B107" s="1" t="s">
        <v>3508</v>
      </c>
      <c r="C107" s="2" t="s">
        <v>3509</v>
      </c>
      <c r="D107" s="58" t="s">
        <v>3510</v>
      </c>
      <c r="E107" s="58" t="s">
        <v>1440</v>
      </c>
      <c r="F107" s="50" t="s">
        <v>4354</v>
      </c>
      <c r="G107" s="4">
        <v>1</v>
      </c>
      <c r="H107" s="4">
        <v>4</v>
      </c>
      <c r="I107" s="4">
        <f t="shared" si="2"/>
        <v>4</v>
      </c>
      <c r="J107" s="13">
        <v>499</v>
      </c>
      <c r="K107" s="75">
        <v>0.68899999999999995</v>
      </c>
      <c r="L107" s="19">
        <f t="shared" si="3"/>
        <v>1375.2439999999999</v>
      </c>
      <c r="M107" s="26" t="s">
        <v>5059</v>
      </c>
    </row>
    <row r="108" spans="1:13" ht="111.75" customHeight="1" x14ac:dyDescent="0.25">
      <c r="A108" s="34" t="s">
        <v>4723</v>
      </c>
      <c r="B108" s="1" t="s">
        <v>3511</v>
      </c>
      <c r="C108" s="2" t="s">
        <v>3512</v>
      </c>
      <c r="D108" s="58" t="s">
        <v>3513</v>
      </c>
      <c r="E108" s="58" t="s">
        <v>662</v>
      </c>
      <c r="F108" s="50" t="s">
        <v>4354</v>
      </c>
      <c r="G108" s="4">
        <v>1</v>
      </c>
      <c r="H108" s="4">
        <v>4</v>
      </c>
      <c r="I108" s="4">
        <f t="shared" si="2"/>
        <v>4</v>
      </c>
      <c r="J108" s="13">
        <v>480</v>
      </c>
      <c r="K108" s="75">
        <v>0.68899999999999995</v>
      </c>
      <c r="L108" s="19">
        <f t="shared" si="3"/>
        <v>1322.8799999999999</v>
      </c>
      <c r="M108" s="26" t="s">
        <v>5059</v>
      </c>
    </row>
    <row r="109" spans="1:13" ht="111.75" customHeight="1" x14ac:dyDescent="0.25">
      <c r="A109" s="34" t="s">
        <v>4724</v>
      </c>
      <c r="B109" s="1" t="s">
        <v>3514</v>
      </c>
      <c r="C109" s="2" t="s">
        <v>3515</v>
      </c>
      <c r="D109" s="58" t="s">
        <v>3516</v>
      </c>
      <c r="E109" s="58" t="s">
        <v>192</v>
      </c>
      <c r="F109" s="50" t="s">
        <v>4355</v>
      </c>
      <c r="G109" s="4">
        <v>1</v>
      </c>
      <c r="H109" s="4">
        <v>4</v>
      </c>
      <c r="I109" s="4">
        <f t="shared" si="2"/>
        <v>4</v>
      </c>
      <c r="J109" s="13">
        <v>650</v>
      </c>
      <c r="K109" s="75">
        <v>0.68899999999999995</v>
      </c>
      <c r="L109" s="19">
        <f t="shared" si="3"/>
        <v>1791.3999999999999</v>
      </c>
      <c r="M109" s="26" t="s">
        <v>5059</v>
      </c>
    </row>
    <row r="110" spans="1:13" ht="111.75" customHeight="1" x14ac:dyDescent="0.25">
      <c r="A110" s="34" t="s">
        <v>4725</v>
      </c>
      <c r="B110" s="1" t="s">
        <v>3517</v>
      </c>
      <c r="C110" s="2" t="s">
        <v>3518</v>
      </c>
      <c r="D110" s="58" t="s">
        <v>3519</v>
      </c>
      <c r="E110" s="58" t="s">
        <v>7</v>
      </c>
      <c r="F110" s="50" t="s">
        <v>4354</v>
      </c>
      <c r="G110" s="4">
        <v>1</v>
      </c>
      <c r="H110" s="4">
        <v>4</v>
      </c>
      <c r="I110" s="4">
        <f t="shared" si="2"/>
        <v>4</v>
      </c>
      <c r="J110" s="13">
        <v>500</v>
      </c>
      <c r="K110" s="75">
        <v>0.68899999999999995</v>
      </c>
      <c r="L110" s="19">
        <f t="shared" si="3"/>
        <v>1378</v>
      </c>
      <c r="M110" s="26" t="s">
        <v>5059</v>
      </c>
    </row>
    <row r="111" spans="1:13" ht="111.75" customHeight="1" x14ac:dyDescent="0.25">
      <c r="A111" s="34" t="s">
        <v>4726</v>
      </c>
      <c r="B111" s="1" t="s">
        <v>3520</v>
      </c>
      <c r="C111" s="2" t="s">
        <v>3521</v>
      </c>
      <c r="D111" s="58" t="s">
        <v>3522</v>
      </c>
      <c r="E111" s="58" t="s">
        <v>598</v>
      </c>
      <c r="F111" s="50" t="s">
        <v>4343</v>
      </c>
      <c r="G111" s="4">
        <v>1</v>
      </c>
      <c r="H111" s="4">
        <v>4</v>
      </c>
      <c r="I111" s="4">
        <f t="shared" si="2"/>
        <v>4</v>
      </c>
      <c r="J111" s="13">
        <v>350</v>
      </c>
      <c r="K111" s="75">
        <v>0.68899999999999995</v>
      </c>
      <c r="L111" s="19">
        <f t="shared" si="3"/>
        <v>964.59999999999991</v>
      </c>
      <c r="M111" s="26" t="s">
        <v>5059</v>
      </c>
    </row>
    <row r="112" spans="1:13" ht="111.75" customHeight="1" x14ac:dyDescent="0.25">
      <c r="A112" s="34" t="s">
        <v>4727</v>
      </c>
      <c r="B112" s="1" t="s">
        <v>3523</v>
      </c>
      <c r="C112" s="2" t="s">
        <v>3524</v>
      </c>
      <c r="D112" s="58" t="s">
        <v>3525</v>
      </c>
      <c r="E112" s="58" t="s">
        <v>598</v>
      </c>
      <c r="F112" s="50" t="s">
        <v>4343</v>
      </c>
      <c r="G112" s="4">
        <v>1</v>
      </c>
      <c r="H112" s="4">
        <v>4</v>
      </c>
      <c r="I112" s="4">
        <f t="shared" si="2"/>
        <v>4</v>
      </c>
      <c r="J112" s="13">
        <v>350</v>
      </c>
      <c r="K112" s="75">
        <v>0.68899999999999995</v>
      </c>
      <c r="L112" s="19">
        <f t="shared" si="3"/>
        <v>964.59999999999991</v>
      </c>
      <c r="M112" s="26" t="s">
        <v>5059</v>
      </c>
    </row>
    <row r="113" spans="1:13" ht="111.75" customHeight="1" x14ac:dyDescent="0.25">
      <c r="A113" s="34" t="s">
        <v>4728</v>
      </c>
      <c r="B113" s="1" t="s">
        <v>3526</v>
      </c>
      <c r="C113" s="2" t="s">
        <v>3527</v>
      </c>
      <c r="D113" s="58" t="s">
        <v>3525</v>
      </c>
      <c r="E113" s="58" t="s">
        <v>598</v>
      </c>
      <c r="F113" s="50" t="s">
        <v>4343</v>
      </c>
      <c r="G113" s="4">
        <v>1</v>
      </c>
      <c r="H113" s="4">
        <v>4</v>
      </c>
      <c r="I113" s="4">
        <f t="shared" si="2"/>
        <v>4</v>
      </c>
      <c r="J113" s="13">
        <v>350</v>
      </c>
      <c r="K113" s="75">
        <v>0.68899999999999995</v>
      </c>
      <c r="L113" s="19">
        <f t="shared" si="3"/>
        <v>964.59999999999991</v>
      </c>
      <c r="M113" s="26" t="s">
        <v>5059</v>
      </c>
    </row>
    <row r="114" spans="1:13" ht="111.75" customHeight="1" x14ac:dyDescent="0.25">
      <c r="A114" s="34" t="s">
        <v>4729</v>
      </c>
      <c r="B114" s="1" t="s">
        <v>3528</v>
      </c>
      <c r="C114" s="2" t="s">
        <v>3529</v>
      </c>
      <c r="D114" s="58" t="s">
        <v>3530</v>
      </c>
      <c r="E114" s="58" t="s">
        <v>598</v>
      </c>
      <c r="F114" s="50" t="s">
        <v>4343</v>
      </c>
      <c r="G114" s="4">
        <v>1</v>
      </c>
      <c r="H114" s="4">
        <v>4</v>
      </c>
      <c r="I114" s="4">
        <f t="shared" si="2"/>
        <v>4</v>
      </c>
      <c r="J114" s="13">
        <v>350</v>
      </c>
      <c r="K114" s="75">
        <v>0.68899999999999995</v>
      </c>
      <c r="L114" s="19">
        <f t="shared" si="3"/>
        <v>964.59999999999991</v>
      </c>
      <c r="M114" s="26" t="s">
        <v>5059</v>
      </c>
    </row>
    <row r="115" spans="1:13" ht="111.75" customHeight="1" x14ac:dyDescent="0.25">
      <c r="A115" s="34" t="s">
        <v>4730</v>
      </c>
      <c r="B115" s="1" t="s">
        <v>3670</v>
      </c>
      <c r="C115" s="2" t="s">
        <v>3671</v>
      </c>
      <c r="D115" s="58" t="s">
        <v>3672</v>
      </c>
      <c r="E115" s="58" t="s">
        <v>571</v>
      </c>
      <c r="F115" s="50" t="s">
        <v>328</v>
      </c>
      <c r="G115" s="4">
        <v>1</v>
      </c>
      <c r="H115" s="4">
        <v>4</v>
      </c>
      <c r="I115" s="4">
        <f t="shared" si="2"/>
        <v>4</v>
      </c>
      <c r="J115" s="13">
        <v>300</v>
      </c>
      <c r="K115" s="75">
        <v>0.68899999999999995</v>
      </c>
      <c r="L115" s="19">
        <f t="shared" si="3"/>
        <v>826.8</v>
      </c>
      <c r="M115" s="26" t="s">
        <v>5059</v>
      </c>
    </row>
    <row r="116" spans="1:13" ht="111.75" customHeight="1" x14ac:dyDescent="0.25">
      <c r="A116" s="34" t="s">
        <v>4731</v>
      </c>
      <c r="B116" s="1" t="s">
        <v>3673</v>
      </c>
      <c r="C116" s="2" t="s">
        <v>3674</v>
      </c>
      <c r="D116" s="58" t="s">
        <v>3675</v>
      </c>
      <c r="E116" s="58" t="s">
        <v>232</v>
      </c>
      <c r="F116" s="50" t="s">
        <v>4351</v>
      </c>
      <c r="G116" s="4">
        <v>1</v>
      </c>
      <c r="H116" s="4">
        <v>4</v>
      </c>
      <c r="I116" s="4">
        <f t="shared" si="2"/>
        <v>4</v>
      </c>
      <c r="J116" s="13">
        <v>580</v>
      </c>
      <c r="K116" s="75">
        <v>0.68899999999999995</v>
      </c>
      <c r="L116" s="19">
        <f t="shared" si="3"/>
        <v>1598.4799999999998</v>
      </c>
      <c r="M116" s="26" t="s">
        <v>5059</v>
      </c>
    </row>
    <row r="117" spans="1:13" ht="111.75" customHeight="1" x14ac:dyDescent="0.25">
      <c r="A117" s="34" t="s">
        <v>4732</v>
      </c>
      <c r="B117" s="1" t="s">
        <v>3676</v>
      </c>
      <c r="C117" s="2" t="s">
        <v>3677</v>
      </c>
      <c r="D117" s="58" t="s">
        <v>3678</v>
      </c>
      <c r="E117" s="58" t="s">
        <v>166</v>
      </c>
      <c r="F117" s="50" t="s">
        <v>2917</v>
      </c>
      <c r="G117" s="4">
        <v>1</v>
      </c>
      <c r="H117" s="4">
        <v>4</v>
      </c>
      <c r="I117" s="4">
        <f t="shared" si="2"/>
        <v>4</v>
      </c>
      <c r="J117" s="13">
        <v>540</v>
      </c>
      <c r="K117" s="75">
        <v>0.68899999999999995</v>
      </c>
      <c r="L117" s="19">
        <f t="shared" si="3"/>
        <v>1488.2399999999998</v>
      </c>
      <c r="M117" s="26" t="s">
        <v>5059</v>
      </c>
    </row>
    <row r="118" spans="1:13" ht="111.75" customHeight="1" x14ac:dyDescent="0.25">
      <c r="A118" s="34" t="s">
        <v>4733</v>
      </c>
      <c r="B118" s="1" t="s">
        <v>3679</v>
      </c>
      <c r="C118" s="2" t="s">
        <v>3680</v>
      </c>
      <c r="D118" s="58" t="s">
        <v>3681</v>
      </c>
      <c r="E118" s="58" t="s">
        <v>1004</v>
      </c>
      <c r="F118" s="50" t="s">
        <v>2917</v>
      </c>
      <c r="G118" s="4">
        <v>1</v>
      </c>
      <c r="H118" s="4">
        <v>4</v>
      </c>
      <c r="I118" s="4">
        <f t="shared" si="2"/>
        <v>4</v>
      </c>
      <c r="J118" s="13">
        <v>250</v>
      </c>
      <c r="K118" s="75">
        <v>0.68899999999999995</v>
      </c>
      <c r="L118" s="19">
        <f t="shared" si="3"/>
        <v>689</v>
      </c>
      <c r="M118" s="26" t="s">
        <v>5059</v>
      </c>
    </row>
    <row r="119" spans="1:13" ht="111.75" customHeight="1" x14ac:dyDescent="0.25">
      <c r="A119" s="34" t="s">
        <v>4734</v>
      </c>
      <c r="B119" s="1" t="s">
        <v>3682</v>
      </c>
      <c r="C119" s="2" t="s">
        <v>3683</v>
      </c>
      <c r="D119" s="58" t="s">
        <v>3681</v>
      </c>
      <c r="E119" s="58" t="s">
        <v>1004</v>
      </c>
      <c r="F119" s="50" t="s">
        <v>4341</v>
      </c>
      <c r="G119" s="4">
        <v>1</v>
      </c>
      <c r="H119" s="4">
        <v>4</v>
      </c>
      <c r="I119" s="4">
        <f t="shared" si="2"/>
        <v>4</v>
      </c>
      <c r="J119" s="13">
        <v>299</v>
      </c>
      <c r="K119" s="75">
        <v>0.68899999999999995</v>
      </c>
      <c r="L119" s="19">
        <f t="shared" si="3"/>
        <v>824.04399999999998</v>
      </c>
      <c r="M119" s="26" t="s">
        <v>5059</v>
      </c>
    </row>
    <row r="120" spans="1:13" ht="111.75" customHeight="1" x14ac:dyDescent="0.25">
      <c r="A120" s="34" t="s">
        <v>4735</v>
      </c>
      <c r="B120" s="1" t="s">
        <v>3684</v>
      </c>
      <c r="C120" s="2" t="s">
        <v>3685</v>
      </c>
      <c r="D120" s="58" t="s">
        <v>3686</v>
      </c>
      <c r="E120" s="58" t="s">
        <v>3251</v>
      </c>
      <c r="F120" s="50" t="s">
        <v>4352</v>
      </c>
      <c r="G120" s="4">
        <v>1</v>
      </c>
      <c r="H120" s="4">
        <v>4</v>
      </c>
      <c r="I120" s="4">
        <f t="shared" si="2"/>
        <v>4</v>
      </c>
      <c r="J120" s="13">
        <v>460</v>
      </c>
      <c r="K120" s="75">
        <v>0.68899999999999995</v>
      </c>
      <c r="L120" s="19">
        <f t="shared" si="3"/>
        <v>1267.76</v>
      </c>
      <c r="M120" s="26" t="s">
        <v>5059</v>
      </c>
    </row>
    <row r="121" spans="1:13" ht="111.75" customHeight="1" x14ac:dyDescent="0.25">
      <c r="A121" s="34" t="s">
        <v>4736</v>
      </c>
      <c r="B121" s="1" t="s">
        <v>3687</v>
      </c>
      <c r="C121" s="2" t="s">
        <v>3688</v>
      </c>
      <c r="D121" s="58" t="s">
        <v>3689</v>
      </c>
      <c r="E121" s="58" t="s">
        <v>3690</v>
      </c>
      <c r="F121" s="50" t="s">
        <v>2917</v>
      </c>
      <c r="G121" s="4">
        <v>1</v>
      </c>
      <c r="H121" s="4">
        <v>4</v>
      </c>
      <c r="I121" s="4">
        <f t="shared" si="2"/>
        <v>4</v>
      </c>
      <c r="J121" s="13">
        <v>480</v>
      </c>
      <c r="K121" s="75">
        <v>0.68899999999999995</v>
      </c>
      <c r="L121" s="19">
        <f t="shared" si="3"/>
        <v>1322.8799999999999</v>
      </c>
      <c r="M121" s="26" t="s">
        <v>5059</v>
      </c>
    </row>
    <row r="122" spans="1:13" ht="111.75" customHeight="1" x14ac:dyDescent="0.25">
      <c r="A122" s="34" t="s">
        <v>4737</v>
      </c>
      <c r="B122" s="1" t="s">
        <v>3691</v>
      </c>
      <c r="C122" s="2" t="s">
        <v>3692</v>
      </c>
      <c r="D122" s="58" t="s">
        <v>3693</v>
      </c>
      <c r="E122" s="58" t="s">
        <v>1435</v>
      </c>
      <c r="F122" s="50" t="s">
        <v>2917</v>
      </c>
      <c r="G122" s="4">
        <v>1</v>
      </c>
      <c r="H122" s="4">
        <v>4</v>
      </c>
      <c r="I122" s="4">
        <f t="shared" si="2"/>
        <v>4</v>
      </c>
      <c r="J122" s="13">
        <v>550</v>
      </c>
      <c r="K122" s="75">
        <v>0.68899999999999995</v>
      </c>
      <c r="L122" s="19">
        <f t="shared" si="3"/>
        <v>1515.8</v>
      </c>
      <c r="M122" s="26" t="s">
        <v>5059</v>
      </c>
    </row>
    <row r="123" spans="1:13" ht="111.75" customHeight="1" x14ac:dyDescent="0.25">
      <c r="A123" s="34" t="s">
        <v>4738</v>
      </c>
      <c r="B123" s="1" t="s">
        <v>3694</v>
      </c>
      <c r="C123" s="2" t="s">
        <v>3695</v>
      </c>
      <c r="D123" s="58" t="s">
        <v>3696</v>
      </c>
      <c r="E123" s="58" t="s">
        <v>2822</v>
      </c>
      <c r="F123" s="50" t="s">
        <v>328</v>
      </c>
      <c r="G123" s="4">
        <v>1</v>
      </c>
      <c r="H123" s="4">
        <v>4</v>
      </c>
      <c r="I123" s="4">
        <f t="shared" si="2"/>
        <v>4</v>
      </c>
      <c r="J123" s="13">
        <v>680</v>
      </c>
      <c r="K123" s="75">
        <v>0.68899999999999995</v>
      </c>
      <c r="L123" s="19">
        <f t="shared" si="3"/>
        <v>1874.08</v>
      </c>
      <c r="M123" s="26" t="s">
        <v>5059</v>
      </c>
    </row>
    <row r="124" spans="1:13" ht="111.75" customHeight="1" x14ac:dyDescent="0.25">
      <c r="A124" s="34" t="s">
        <v>4739</v>
      </c>
      <c r="B124" s="1" t="s">
        <v>3697</v>
      </c>
      <c r="C124" s="2" t="s">
        <v>3698</v>
      </c>
      <c r="D124" s="58" t="s">
        <v>3699</v>
      </c>
      <c r="E124" s="58" t="s">
        <v>3700</v>
      </c>
      <c r="F124" s="50" t="s">
        <v>4345</v>
      </c>
      <c r="G124" s="4">
        <v>1</v>
      </c>
      <c r="H124" s="4">
        <v>4</v>
      </c>
      <c r="I124" s="4">
        <f t="shared" si="2"/>
        <v>4</v>
      </c>
      <c r="J124" s="13">
        <v>500</v>
      </c>
      <c r="K124" s="75">
        <v>0.68899999999999995</v>
      </c>
      <c r="L124" s="19">
        <f t="shared" si="3"/>
        <v>1378</v>
      </c>
      <c r="M124" s="26" t="s">
        <v>5059</v>
      </c>
    </row>
    <row r="125" spans="1:13" ht="111.75" customHeight="1" x14ac:dyDescent="0.25">
      <c r="A125" s="34" t="s">
        <v>4740</v>
      </c>
      <c r="B125" s="1" t="s">
        <v>3701</v>
      </c>
      <c r="C125" s="2" t="s">
        <v>3702</v>
      </c>
      <c r="D125" s="58" t="s">
        <v>3703</v>
      </c>
      <c r="E125" s="58" t="s">
        <v>3101</v>
      </c>
      <c r="F125" s="50" t="s">
        <v>4349</v>
      </c>
      <c r="G125" s="4">
        <v>1</v>
      </c>
      <c r="H125" s="4">
        <v>4</v>
      </c>
      <c r="I125" s="4">
        <f t="shared" si="2"/>
        <v>4</v>
      </c>
      <c r="J125" s="13">
        <v>520</v>
      </c>
      <c r="K125" s="75">
        <v>0.68899999999999995</v>
      </c>
      <c r="L125" s="19">
        <f t="shared" si="3"/>
        <v>1433.12</v>
      </c>
      <c r="M125" s="26" t="s">
        <v>5059</v>
      </c>
    </row>
    <row r="126" spans="1:13" ht="111.75" customHeight="1" x14ac:dyDescent="0.25">
      <c r="A126" s="34" t="s">
        <v>4741</v>
      </c>
      <c r="B126" s="1" t="s">
        <v>3704</v>
      </c>
      <c r="C126" s="2" t="s">
        <v>3705</v>
      </c>
      <c r="D126" s="58" t="s">
        <v>3706</v>
      </c>
      <c r="E126" s="58" t="s">
        <v>321</v>
      </c>
      <c r="F126" s="50" t="s">
        <v>333</v>
      </c>
      <c r="G126" s="4">
        <v>1</v>
      </c>
      <c r="H126" s="4">
        <v>4</v>
      </c>
      <c r="I126" s="4">
        <f t="shared" si="2"/>
        <v>4</v>
      </c>
      <c r="J126" s="13">
        <v>350</v>
      </c>
      <c r="K126" s="75">
        <v>0.68899999999999995</v>
      </c>
      <c r="L126" s="19">
        <f t="shared" si="3"/>
        <v>964.59999999999991</v>
      </c>
      <c r="M126" s="26" t="s">
        <v>5059</v>
      </c>
    </row>
    <row r="127" spans="1:13" ht="111.75" customHeight="1" x14ac:dyDescent="0.25">
      <c r="A127" s="34" t="s">
        <v>4742</v>
      </c>
      <c r="B127" s="37" t="s">
        <v>1741</v>
      </c>
      <c r="C127" s="17" t="s">
        <v>1073</v>
      </c>
      <c r="D127" s="60" t="s">
        <v>1074</v>
      </c>
      <c r="E127" s="60" t="s">
        <v>1075</v>
      </c>
      <c r="F127" s="45" t="s">
        <v>1918</v>
      </c>
      <c r="G127" s="4">
        <v>1</v>
      </c>
      <c r="H127" s="4">
        <v>4</v>
      </c>
      <c r="I127" s="4">
        <f t="shared" si="2"/>
        <v>4</v>
      </c>
      <c r="J127" s="68">
        <v>230</v>
      </c>
      <c r="K127" s="75">
        <v>0.68899999999999995</v>
      </c>
      <c r="L127" s="19">
        <f t="shared" si="3"/>
        <v>633.88</v>
      </c>
      <c r="M127" s="26" t="s">
        <v>5059</v>
      </c>
    </row>
    <row r="128" spans="1:13" ht="111.75" customHeight="1" x14ac:dyDescent="0.25">
      <c r="A128" s="34" t="s">
        <v>4743</v>
      </c>
      <c r="B128" s="37" t="s">
        <v>1742</v>
      </c>
      <c r="C128" s="17" t="s">
        <v>1076</v>
      </c>
      <c r="D128" s="60" t="s">
        <v>1077</v>
      </c>
      <c r="E128" s="60" t="s">
        <v>1078</v>
      </c>
      <c r="F128" s="45" t="s">
        <v>342</v>
      </c>
      <c r="G128" s="4">
        <v>1</v>
      </c>
      <c r="H128" s="4">
        <v>4</v>
      </c>
      <c r="I128" s="4">
        <f t="shared" si="2"/>
        <v>4</v>
      </c>
      <c r="J128" s="68">
        <v>980</v>
      </c>
      <c r="K128" s="75">
        <v>0.68899999999999995</v>
      </c>
      <c r="L128" s="19">
        <f t="shared" si="3"/>
        <v>2700.8799999999997</v>
      </c>
      <c r="M128" s="26" t="s">
        <v>5059</v>
      </c>
    </row>
    <row r="129" spans="1:13" ht="111.75" customHeight="1" x14ac:dyDescent="0.25">
      <c r="A129" s="34" t="s">
        <v>4744</v>
      </c>
      <c r="B129" s="37" t="s">
        <v>1743</v>
      </c>
      <c r="C129" s="17" t="s">
        <v>1079</v>
      </c>
      <c r="D129" s="60" t="s">
        <v>1080</v>
      </c>
      <c r="E129" s="60" t="s">
        <v>1038</v>
      </c>
      <c r="F129" s="45" t="s">
        <v>1918</v>
      </c>
      <c r="G129" s="4">
        <v>1</v>
      </c>
      <c r="H129" s="4">
        <v>4</v>
      </c>
      <c r="I129" s="4">
        <f t="shared" si="2"/>
        <v>4</v>
      </c>
      <c r="J129" s="68">
        <v>820</v>
      </c>
      <c r="K129" s="75">
        <v>0.68899999999999995</v>
      </c>
      <c r="L129" s="19">
        <f t="shared" si="3"/>
        <v>2259.9199999999996</v>
      </c>
      <c r="M129" s="26" t="s">
        <v>5059</v>
      </c>
    </row>
    <row r="130" spans="1:13" ht="111.75" customHeight="1" x14ac:dyDescent="0.25">
      <c r="A130" s="34" t="s">
        <v>4745</v>
      </c>
      <c r="B130" s="37" t="s">
        <v>1744</v>
      </c>
      <c r="C130" s="17" t="s">
        <v>1081</v>
      </c>
      <c r="D130" s="60" t="s">
        <v>1082</v>
      </c>
      <c r="E130" s="60" t="s">
        <v>160</v>
      </c>
      <c r="F130" s="45" t="s">
        <v>332</v>
      </c>
      <c r="G130" s="4">
        <v>1</v>
      </c>
      <c r="H130" s="4">
        <v>4</v>
      </c>
      <c r="I130" s="4">
        <f t="shared" si="2"/>
        <v>4</v>
      </c>
      <c r="J130" s="68">
        <v>420</v>
      </c>
      <c r="K130" s="75">
        <v>0.68899999999999995</v>
      </c>
      <c r="L130" s="19">
        <f t="shared" si="3"/>
        <v>1157.52</v>
      </c>
      <c r="M130" s="26" t="s">
        <v>5059</v>
      </c>
    </row>
    <row r="131" spans="1:13" ht="111.75" customHeight="1" x14ac:dyDescent="0.25">
      <c r="A131" s="34" t="s">
        <v>4746</v>
      </c>
      <c r="B131" s="37" t="s">
        <v>1745</v>
      </c>
      <c r="C131" s="17" t="s">
        <v>1083</v>
      </c>
      <c r="D131" s="60" t="s">
        <v>1084</v>
      </c>
      <c r="E131" s="60" t="s">
        <v>160</v>
      </c>
      <c r="F131" s="45" t="s">
        <v>332</v>
      </c>
      <c r="G131" s="4">
        <v>1</v>
      </c>
      <c r="H131" s="4">
        <v>4</v>
      </c>
      <c r="I131" s="4">
        <f t="shared" ref="I131:I194" si="4">G131*H131</f>
        <v>4</v>
      </c>
      <c r="J131" s="68">
        <v>460</v>
      </c>
      <c r="K131" s="75">
        <v>0.68899999999999995</v>
      </c>
      <c r="L131" s="19">
        <f t="shared" ref="L131:L194" si="5">J131*H131*K131</f>
        <v>1267.76</v>
      </c>
      <c r="M131" s="26" t="s">
        <v>5059</v>
      </c>
    </row>
    <row r="132" spans="1:13" ht="111.75" customHeight="1" x14ac:dyDescent="0.25">
      <c r="A132" s="34" t="s">
        <v>4747</v>
      </c>
      <c r="B132" s="37" t="s">
        <v>1746</v>
      </c>
      <c r="C132" s="17" t="s">
        <v>1085</v>
      </c>
      <c r="D132" s="60" t="s">
        <v>1084</v>
      </c>
      <c r="E132" s="60" t="s">
        <v>160</v>
      </c>
      <c r="F132" s="45" t="s">
        <v>332</v>
      </c>
      <c r="G132" s="4">
        <v>1</v>
      </c>
      <c r="H132" s="4">
        <v>4</v>
      </c>
      <c r="I132" s="4">
        <f t="shared" si="4"/>
        <v>4</v>
      </c>
      <c r="J132" s="68">
        <v>470</v>
      </c>
      <c r="K132" s="75">
        <v>0.68899999999999995</v>
      </c>
      <c r="L132" s="19">
        <f t="shared" si="5"/>
        <v>1295.32</v>
      </c>
      <c r="M132" s="26" t="s">
        <v>5059</v>
      </c>
    </row>
    <row r="133" spans="1:13" ht="111.75" customHeight="1" x14ac:dyDescent="0.25">
      <c r="A133" s="34" t="s">
        <v>4748</v>
      </c>
      <c r="B133" s="37" t="s">
        <v>1747</v>
      </c>
      <c r="C133" s="17" t="s">
        <v>1086</v>
      </c>
      <c r="D133" s="60" t="s">
        <v>1087</v>
      </c>
      <c r="E133" s="60" t="s">
        <v>232</v>
      </c>
      <c r="F133" s="45" t="s">
        <v>332</v>
      </c>
      <c r="G133" s="4">
        <v>1</v>
      </c>
      <c r="H133" s="4">
        <v>4</v>
      </c>
      <c r="I133" s="4">
        <f t="shared" si="4"/>
        <v>4</v>
      </c>
      <c r="J133" s="68">
        <v>500</v>
      </c>
      <c r="K133" s="75">
        <v>0.68899999999999995</v>
      </c>
      <c r="L133" s="19">
        <f t="shared" si="5"/>
        <v>1378</v>
      </c>
      <c r="M133" s="26" t="s">
        <v>5059</v>
      </c>
    </row>
    <row r="134" spans="1:13" ht="111.75" customHeight="1" x14ac:dyDescent="0.25">
      <c r="A134" s="34" t="s">
        <v>4749</v>
      </c>
      <c r="B134" s="37" t="s">
        <v>1748</v>
      </c>
      <c r="C134" s="17" t="s">
        <v>1088</v>
      </c>
      <c r="D134" s="60" t="s">
        <v>1089</v>
      </c>
      <c r="E134" s="60" t="s">
        <v>709</v>
      </c>
      <c r="F134" s="45" t="s">
        <v>332</v>
      </c>
      <c r="G134" s="4">
        <v>1</v>
      </c>
      <c r="H134" s="4">
        <v>4</v>
      </c>
      <c r="I134" s="4">
        <f t="shared" si="4"/>
        <v>4</v>
      </c>
      <c r="J134" s="68">
        <v>450</v>
      </c>
      <c r="K134" s="75">
        <v>0.68899999999999995</v>
      </c>
      <c r="L134" s="19">
        <f t="shared" si="5"/>
        <v>1240.1999999999998</v>
      </c>
      <c r="M134" s="26" t="s">
        <v>5059</v>
      </c>
    </row>
    <row r="135" spans="1:13" ht="111.75" customHeight="1" x14ac:dyDescent="0.25">
      <c r="A135" s="34" t="s">
        <v>4750</v>
      </c>
      <c r="B135" s="37" t="s">
        <v>1749</v>
      </c>
      <c r="C135" s="17" t="s">
        <v>1090</v>
      </c>
      <c r="D135" s="60" t="s">
        <v>1091</v>
      </c>
      <c r="E135" s="60" t="s">
        <v>710</v>
      </c>
      <c r="F135" s="45" t="s">
        <v>332</v>
      </c>
      <c r="G135" s="4">
        <v>1</v>
      </c>
      <c r="H135" s="4">
        <v>4</v>
      </c>
      <c r="I135" s="4">
        <f t="shared" si="4"/>
        <v>4</v>
      </c>
      <c r="J135" s="68">
        <v>399</v>
      </c>
      <c r="K135" s="75">
        <v>0.68899999999999995</v>
      </c>
      <c r="L135" s="19">
        <f t="shared" si="5"/>
        <v>1099.644</v>
      </c>
      <c r="M135" s="26" t="s">
        <v>5059</v>
      </c>
    </row>
    <row r="136" spans="1:13" ht="111.75" customHeight="1" x14ac:dyDescent="0.25">
      <c r="A136" s="34" t="s">
        <v>4751</v>
      </c>
      <c r="B136" s="37" t="s">
        <v>1750</v>
      </c>
      <c r="C136" s="17" t="s">
        <v>1092</v>
      </c>
      <c r="D136" s="60" t="s">
        <v>1093</v>
      </c>
      <c r="E136" s="60" t="s">
        <v>710</v>
      </c>
      <c r="F136" s="45" t="s">
        <v>332</v>
      </c>
      <c r="G136" s="4">
        <v>1</v>
      </c>
      <c r="H136" s="4">
        <v>4</v>
      </c>
      <c r="I136" s="4">
        <f t="shared" si="4"/>
        <v>4</v>
      </c>
      <c r="J136" s="68">
        <v>450</v>
      </c>
      <c r="K136" s="75">
        <v>0.68899999999999995</v>
      </c>
      <c r="L136" s="19">
        <f t="shared" si="5"/>
        <v>1240.1999999999998</v>
      </c>
      <c r="M136" s="26" t="s">
        <v>5059</v>
      </c>
    </row>
    <row r="137" spans="1:13" ht="111.75" customHeight="1" x14ac:dyDescent="0.25">
      <c r="A137" s="34" t="s">
        <v>4752</v>
      </c>
      <c r="B137" s="37" t="s">
        <v>1751</v>
      </c>
      <c r="C137" s="17" t="s">
        <v>1094</v>
      </c>
      <c r="D137" s="60" t="s">
        <v>1095</v>
      </c>
      <c r="E137" s="60" t="s">
        <v>505</v>
      </c>
      <c r="F137" s="45" t="s">
        <v>323</v>
      </c>
      <c r="G137" s="4">
        <v>4</v>
      </c>
      <c r="H137" s="4">
        <v>4</v>
      </c>
      <c r="I137" s="4">
        <f t="shared" si="4"/>
        <v>16</v>
      </c>
      <c r="J137" s="68">
        <v>1340</v>
      </c>
      <c r="K137" s="75">
        <v>0.68899999999999995</v>
      </c>
      <c r="L137" s="19">
        <f t="shared" si="5"/>
        <v>3693.0399999999995</v>
      </c>
      <c r="M137" s="26" t="s">
        <v>5059</v>
      </c>
    </row>
    <row r="138" spans="1:13" ht="111.75" customHeight="1" x14ac:dyDescent="0.25">
      <c r="A138" s="34" t="s">
        <v>4753</v>
      </c>
      <c r="B138" s="37" t="s">
        <v>1752</v>
      </c>
      <c r="C138" s="17" t="s">
        <v>1096</v>
      </c>
      <c r="D138" s="60" t="s">
        <v>1097</v>
      </c>
      <c r="E138" s="60" t="s">
        <v>11</v>
      </c>
      <c r="F138" s="45" t="s">
        <v>322</v>
      </c>
      <c r="G138" s="4">
        <v>1</v>
      </c>
      <c r="H138" s="4">
        <v>4</v>
      </c>
      <c r="I138" s="4">
        <f t="shared" si="4"/>
        <v>4</v>
      </c>
      <c r="J138" s="68">
        <v>650</v>
      </c>
      <c r="K138" s="75">
        <v>0.68899999999999995</v>
      </c>
      <c r="L138" s="19">
        <f t="shared" si="5"/>
        <v>1791.3999999999999</v>
      </c>
      <c r="M138" s="26" t="s">
        <v>5059</v>
      </c>
    </row>
    <row r="139" spans="1:13" ht="111.75" customHeight="1" x14ac:dyDescent="0.25">
      <c r="A139" s="34" t="s">
        <v>4754</v>
      </c>
      <c r="B139" s="37" t="s">
        <v>1753</v>
      </c>
      <c r="C139" s="17" t="s">
        <v>1098</v>
      </c>
      <c r="D139" s="60" t="s">
        <v>1099</v>
      </c>
      <c r="E139" s="60" t="s">
        <v>821</v>
      </c>
      <c r="F139" s="45" t="s">
        <v>1919</v>
      </c>
      <c r="G139" s="4">
        <v>1</v>
      </c>
      <c r="H139" s="4">
        <v>4</v>
      </c>
      <c r="I139" s="4">
        <f t="shared" si="4"/>
        <v>4</v>
      </c>
      <c r="J139" s="68">
        <v>940</v>
      </c>
      <c r="K139" s="75">
        <v>0.68899999999999995</v>
      </c>
      <c r="L139" s="19">
        <f t="shared" si="5"/>
        <v>2590.64</v>
      </c>
      <c r="M139" s="26" t="s">
        <v>5059</v>
      </c>
    </row>
    <row r="140" spans="1:13" ht="111.75" customHeight="1" x14ac:dyDescent="0.25">
      <c r="A140" s="34" t="s">
        <v>4755</v>
      </c>
      <c r="B140" s="37" t="s">
        <v>1754</v>
      </c>
      <c r="C140" s="17" t="s">
        <v>1100</v>
      </c>
      <c r="D140" s="60" t="s">
        <v>1101</v>
      </c>
      <c r="E140" s="60" t="s">
        <v>821</v>
      </c>
      <c r="F140" s="45" t="s">
        <v>1919</v>
      </c>
      <c r="G140" s="4">
        <v>1</v>
      </c>
      <c r="H140" s="4">
        <v>4</v>
      </c>
      <c r="I140" s="4">
        <f t="shared" si="4"/>
        <v>4</v>
      </c>
      <c r="J140" s="68">
        <v>380</v>
      </c>
      <c r="K140" s="75">
        <v>0.68899999999999995</v>
      </c>
      <c r="L140" s="19">
        <f t="shared" si="5"/>
        <v>1047.28</v>
      </c>
      <c r="M140" s="26" t="s">
        <v>5059</v>
      </c>
    </row>
    <row r="141" spans="1:13" ht="111.75" customHeight="1" x14ac:dyDescent="0.25">
      <c r="A141" s="34" t="s">
        <v>4756</v>
      </c>
      <c r="B141" s="37" t="s">
        <v>1755</v>
      </c>
      <c r="C141" s="17" t="s">
        <v>1102</v>
      </c>
      <c r="D141" s="60" t="s">
        <v>1103</v>
      </c>
      <c r="E141" s="60" t="s">
        <v>821</v>
      </c>
      <c r="F141" s="45" t="s">
        <v>1919</v>
      </c>
      <c r="G141" s="4">
        <v>1</v>
      </c>
      <c r="H141" s="4">
        <v>4</v>
      </c>
      <c r="I141" s="4">
        <f t="shared" si="4"/>
        <v>4</v>
      </c>
      <c r="J141" s="68">
        <v>450</v>
      </c>
      <c r="K141" s="75">
        <v>0.68899999999999995</v>
      </c>
      <c r="L141" s="19">
        <f t="shared" si="5"/>
        <v>1240.1999999999998</v>
      </c>
      <c r="M141" s="26" t="s">
        <v>5059</v>
      </c>
    </row>
    <row r="142" spans="1:13" ht="111.75" customHeight="1" x14ac:dyDescent="0.25">
      <c r="A142" s="34" t="s">
        <v>4757</v>
      </c>
      <c r="B142" s="37" t="s">
        <v>1756</v>
      </c>
      <c r="C142" s="17" t="s">
        <v>1104</v>
      </c>
      <c r="D142" s="60" t="s">
        <v>1105</v>
      </c>
      <c r="E142" s="60" t="s">
        <v>7</v>
      </c>
      <c r="F142" s="45" t="s">
        <v>330</v>
      </c>
      <c r="G142" s="4">
        <v>1</v>
      </c>
      <c r="H142" s="4">
        <v>4</v>
      </c>
      <c r="I142" s="4">
        <f t="shared" si="4"/>
        <v>4</v>
      </c>
      <c r="J142" s="68">
        <v>550</v>
      </c>
      <c r="K142" s="75">
        <v>0.68899999999999995</v>
      </c>
      <c r="L142" s="19">
        <f t="shared" si="5"/>
        <v>1515.8</v>
      </c>
      <c r="M142" s="26" t="s">
        <v>5059</v>
      </c>
    </row>
    <row r="143" spans="1:13" ht="111.75" customHeight="1" x14ac:dyDescent="0.25">
      <c r="A143" s="34" t="s">
        <v>4758</v>
      </c>
      <c r="B143" s="37" t="s">
        <v>1762</v>
      </c>
      <c r="C143" s="17" t="s">
        <v>1112</v>
      </c>
      <c r="D143" s="60" t="s">
        <v>1113</v>
      </c>
      <c r="E143" s="60" t="s">
        <v>3</v>
      </c>
      <c r="F143" s="45" t="s">
        <v>1922</v>
      </c>
      <c r="G143" s="4">
        <v>1</v>
      </c>
      <c r="H143" s="4">
        <v>4</v>
      </c>
      <c r="I143" s="4">
        <f t="shared" si="4"/>
        <v>4</v>
      </c>
      <c r="J143" s="68">
        <v>550</v>
      </c>
      <c r="K143" s="75">
        <v>0.68899999999999995</v>
      </c>
      <c r="L143" s="19">
        <f t="shared" si="5"/>
        <v>1515.8</v>
      </c>
      <c r="M143" s="26" t="s">
        <v>5059</v>
      </c>
    </row>
    <row r="144" spans="1:13" ht="111.75" customHeight="1" x14ac:dyDescent="0.25">
      <c r="A144" s="34" t="s">
        <v>4759</v>
      </c>
      <c r="B144" s="37" t="s">
        <v>1763</v>
      </c>
      <c r="C144" s="17" t="s">
        <v>1114</v>
      </c>
      <c r="D144" s="60" t="s">
        <v>1115</v>
      </c>
      <c r="E144" s="60" t="s">
        <v>3</v>
      </c>
      <c r="F144" s="45" t="s">
        <v>1922</v>
      </c>
      <c r="G144" s="4">
        <v>1</v>
      </c>
      <c r="H144" s="4">
        <v>4</v>
      </c>
      <c r="I144" s="4">
        <f t="shared" si="4"/>
        <v>4</v>
      </c>
      <c r="J144" s="68">
        <v>450</v>
      </c>
      <c r="K144" s="75">
        <v>0.68899999999999995</v>
      </c>
      <c r="L144" s="19">
        <f t="shared" si="5"/>
        <v>1240.1999999999998</v>
      </c>
      <c r="M144" s="26" t="s">
        <v>5059</v>
      </c>
    </row>
    <row r="145" spans="1:13" ht="111.75" customHeight="1" x14ac:dyDescent="0.25">
      <c r="A145" s="34" t="s">
        <v>4760</v>
      </c>
      <c r="B145" s="37" t="s">
        <v>1777</v>
      </c>
      <c r="C145" s="17" t="s">
        <v>1139</v>
      </c>
      <c r="D145" s="60" t="s">
        <v>1140</v>
      </c>
      <c r="E145" s="60" t="s">
        <v>719</v>
      </c>
      <c r="F145" s="45" t="s">
        <v>323</v>
      </c>
      <c r="G145" s="4">
        <v>1</v>
      </c>
      <c r="H145" s="4">
        <v>4</v>
      </c>
      <c r="I145" s="4">
        <f t="shared" si="4"/>
        <v>4</v>
      </c>
      <c r="J145" s="68">
        <v>420</v>
      </c>
      <c r="K145" s="75">
        <v>0.68899999999999995</v>
      </c>
      <c r="L145" s="19">
        <f t="shared" si="5"/>
        <v>1157.52</v>
      </c>
      <c r="M145" s="26" t="s">
        <v>5059</v>
      </c>
    </row>
    <row r="146" spans="1:13" ht="111.75" customHeight="1" x14ac:dyDescent="0.25">
      <c r="A146" s="34" t="s">
        <v>4761</v>
      </c>
      <c r="B146" s="37" t="s">
        <v>1783</v>
      </c>
      <c r="C146" s="17" t="s">
        <v>1151</v>
      </c>
      <c r="D146" s="60" t="s">
        <v>1152</v>
      </c>
      <c r="E146" s="60" t="s">
        <v>734</v>
      </c>
      <c r="F146" s="45" t="s">
        <v>345</v>
      </c>
      <c r="G146" s="4">
        <v>1</v>
      </c>
      <c r="H146" s="4">
        <v>4</v>
      </c>
      <c r="I146" s="4">
        <f t="shared" si="4"/>
        <v>4</v>
      </c>
      <c r="J146" s="68">
        <v>560</v>
      </c>
      <c r="K146" s="75">
        <v>0.68899999999999995</v>
      </c>
      <c r="L146" s="19">
        <f t="shared" si="5"/>
        <v>1543.36</v>
      </c>
      <c r="M146" s="26" t="s">
        <v>5059</v>
      </c>
    </row>
    <row r="147" spans="1:13" ht="111.75" customHeight="1" x14ac:dyDescent="0.25">
      <c r="A147" s="34" t="s">
        <v>4762</v>
      </c>
      <c r="B147" s="37" t="s">
        <v>1784</v>
      </c>
      <c r="C147" s="17" t="s">
        <v>1153</v>
      </c>
      <c r="D147" s="60" t="s">
        <v>751</v>
      </c>
      <c r="E147" s="60" t="s">
        <v>737</v>
      </c>
      <c r="F147" s="45" t="s">
        <v>1927</v>
      </c>
      <c r="G147" s="4">
        <v>1</v>
      </c>
      <c r="H147" s="4">
        <v>4</v>
      </c>
      <c r="I147" s="4">
        <f t="shared" si="4"/>
        <v>4</v>
      </c>
      <c r="J147" s="68">
        <v>680</v>
      </c>
      <c r="K147" s="75">
        <v>0.68899999999999995</v>
      </c>
      <c r="L147" s="19">
        <f t="shared" si="5"/>
        <v>1874.08</v>
      </c>
      <c r="M147" s="26" t="s">
        <v>5059</v>
      </c>
    </row>
    <row r="148" spans="1:13" ht="111.75" customHeight="1" x14ac:dyDescent="0.25">
      <c r="A148" s="34" t="s">
        <v>4763</v>
      </c>
      <c r="B148" s="37" t="s">
        <v>1785</v>
      </c>
      <c r="C148" s="17" t="s">
        <v>1154</v>
      </c>
      <c r="D148" s="60" t="s">
        <v>751</v>
      </c>
      <c r="E148" s="60" t="s">
        <v>737</v>
      </c>
      <c r="F148" s="45" t="s">
        <v>1920</v>
      </c>
      <c r="G148" s="4">
        <v>1</v>
      </c>
      <c r="H148" s="4">
        <v>4</v>
      </c>
      <c r="I148" s="4">
        <f t="shared" si="4"/>
        <v>4</v>
      </c>
      <c r="J148" s="68">
        <v>680</v>
      </c>
      <c r="K148" s="75">
        <v>0.68899999999999995</v>
      </c>
      <c r="L148" s="19">
        <f t="shared" si="5"/>
        <v>1874.08</v>
      </c>
      <c r="M148" s="26" t="s">
        <v>5059</v>
      </c>
    </row>
    <row r="149" spans="1:13" ht="111.75" customHeight="1" x14ac:dyDescent="0.25">
      <c r="A149" s="34" t="s">
        <v>4764</v>
      </c>
      <c r="B149" s="37" t="s">
        <v>1786</v>
      </c>
      <c r="C149" s="17" t="s">
        <v>1155</v>
      </c>
      <c r="D149" s="60" t="s">
        <v>1156</v>
      </c>
      <c r="E149" s="60" t="s">
        <v>1157</v>
      </c>
      <c r="F149" s="45" t="s">
        <v>330</v>
      </c>
      <c r="G149" s="4">
        <v>1</v>
      </c>
      <c r="H149" s="4">
        <v>4</v>
      </c>
      <c r="I149" s="4">
        <f t="shared" si="4"/>
        <v>4</v>
      </c>
      <c r="J149" s="68">
        <v>320</v>
      </c>
      <c r="K149" s="75">
        <v>0.68899999999999995</v>
      </c>
      <c r="L149" s="19">
        <f t="shared" si="5"/>
        <v>881.92</v>
      </c>
      <c r="M149" s="26" t="s">
        <v>5059</v>
      </c>
    </row>
    <row r="150" spans="1:13" ht="111.75" customHeight="1" x14ac:dyDescent="0.25">
      <c r="A150" s="34" t="s">
        <v>4765</v>
      </c>
      <c r="B150" s="37" t="s">
        <v>1793</v>
      </c>
      <c r="C150" s="17" t="s">
        <v>1168</v>
      </c>
      <c r="D150" s="60" t="s">
        <v>1169</v>
      </c>
      <c r="E150" s="60" t="s">
        <v>1170</v>
      </c>
      <c r="F150" s="45" t="s">
        <v>322</v>
      </c>
      <c r="G150" s="4">
        <v>1</v>
      </c>
      <c r="H150" s="4">
        <v>4</v>
      </c>
      <c r="I150" s="4">
        <f t="shared" si="4"/>
        <v>4</v>
      </c>
      <c r="J150" s="68">
        <v>669</v>
      </c>
      <c r="K150" s="75">
        <v>0.68899999999999995</v>
      </c>
      <c r="L150" s="19">
        <f t="shared" si="5"/>
        <v>1843.7639999999999</v>
      </c>
      <c r="M150" s="26" t="s">
        <v>5059</v>
      </c>
    </row>
    <row r="151" spans="1:13" ht="111.75" customHeight="1" x14ac:dyDescent="0.25">
      <c r="A151" s="34" t="s">
        <v>4766</v>
      </c>
      <c r="B151" s="37" t="s">
        <v>1815</v>
      </c>
      <c r="C151" s="17" t="s">
        <v>1212</v>
      </c>
      <c r="D151" s="60" t="s">
        <v>1213</v>
      </c>
      <c r="E151" s="60" t="s">
        <v>1214</v>
      </c>
      <c r="F151" s="45" t="s">
        <v>324</v>
      </c>
      <c r="G151" s="4">
        <v>1</v>
      </c>
      <c r="H151" s="4">
        <v>4</v>
      </c>
      <c r="I151" s="4">
        <f t="shared" si="4"/>
        <v>4</v>
      </c>
      <c r="J151" s="68">
        <v>360</v>
      </c>
      <c r="K151" s="75">
        <v>0.68899999999999995</v>
      </c>
      <c r="L151" s="19">
        <f t="shared" si="5"/>
        <v>992.16</v>
      </c>
      <c r="M151" s="26" t="s">
        <v>5059</v>
      </c>
    </row>
    <row r="152" spans="1:13" ht="111.75" customHeight="1" x14ac:dyDescent="0.25">
      <c r="A152" s="34" t="s">
        <v>4767</v>
      </c>
      <c r="B152" s="37" t="s">
        <v>1816</v>
      </c>
      <c r="C152" s="17" t="s">
        <v>1215</v>
      </c>
      <c r="D152" s="60" t="s">
        <v>1216</v>
      </c>
      <c r="E152" s="60" t="s">
        <v>1217</v>
      </c>
      <c r="F152" s="45" t="s">
        <v>1920</v>
      </c>
      <c r="G152" s="4">
        <v>1</v>
      </c>
      <c r="H152" s="4">
        <v>4</v>
      </c>
      <c r="I152" s="4">
        <f t="shared" si="4"/>
        <v>4</v>
      </c>
      <c r="J152" s="68">
        <v>650</v>
      </c>
      <c r="K152" s="75">
        <v>0.68899999999999995</v>
      </c>
      <c r="L152" s="19">
        <f t="shared" si="5"/>
        <v>1791.3999999999999</v>
      </c>
      <c r="M152" s="26" t="s">
        <v>5059</v>
      </c>
    </row>
    <row r="153" spans="1:13" ht="111.75" customHeight="1" x14ac:dyDescent="0.25">
      <c r="A153" s="34" t="s">
        <v>4768</v>
      </c>
      <c r="B153" s="37" t="s">
        <v>1874</v>
      </c>
      <c r="C153" s="17" t="s">
        <v>1346</v>
      </c>
      <c r="D153" s="60" t="s">
        <v>1347</v>
      </c>
      <c r="E153" s="60" t="s">
        <v>249</v>
      </c>
      <c r="F153" s="45" t="s">
        <v>324</v>
      </c>
      <c r="G153" s="4">
        <v>1</v>
      </c>
      <c r="H153" s="4">
        <v>4</v>
      </c>
      <c r="I153" s="4">
        <f t="shared" si="4"/>
        <v>4</v>
      </c>
      <c r="J153" s="68">
        <v>800</v>
      </c>
      <c r="K153" s="75">
        <v>0.68899999999999995</v>
      </c>
      <c r="L153" s="19">
        <f t="shared" si="5"/>
        <v>2204.7999999999997</v>
      </c>
      <c r="M153" s="26" t="s">
        <v>5059</v>
      </c>
    </row>
    <row r="154" spans="1:13" ht="111.75" customHeight="1" x14ac:dyDescent="0.25">
      <c r="A154" s="34" t="s">
        <v>4769</v>
      </c>
      <c r="B154" s="37" t="s">
        <v>1875</v>
      </c>
      <c r="C154" s="17" t="s">
        <v>1348</v>
      </c>
      <c r="D154" s="60" t="s">
        <v>1349</v>
      </c>
      <c r="E154" s="60" t="s">
        <v>1350</v>
      </c>
      <c r="F154" s="45" t="s">
        <v>324</v>
      </c>
      <c r="G154" s="4">
        <v>1</v>
      </c>
      <c r="H154" s="4">
        <v>4</v>
      </c>
      <c r="I154" s="4">
        <f t="shared" si="4"/>
        <v>4</v>
      </c>
      <c r="J154" s="68">
        <v>390</v>
      </c>
      <c r="K154" s="75">
        <v>0.68899999999999995</v>
      </c>
      <c r="L154" s="19">
        <f t="shared" si="5"/>
        <v>1074.8399999999999</v>
      </c>
      <c r="M154" s="26" t="s">
        <v>5059</v>
      </c>
    </row>
    <row r="155" spans="1:13" ht="111.75" customHeight="1" x14ac:dyDescent="0.25">
      <c r="A155" s="34" t="s">
        <v>4770</v>
      </c>
      <c r="B155" s="37" t="s">
        <v>1546</v>
      </c>
      <c r="C155" s="17" t="s">
        <v>635</v>
      </c>
      <c r="D155" s="60" t="s">
        <v>636</v>
      </c>
      <c r="E155" s="60" t="s">
        <v>166</v>
      </c>
      <c r="F155" s="45" t="s">
        <v>344</v>
      </c>
      <c r="G155" s="4">
        <v>1</v>
      </c>
      <c r="H155" s="4">
        <v>4</v>
      </c>
      <c r="I155" s="4">
        <f t="shared" si="4"/>
        <v>4</v>
      </c>
      <c r="J155" s="68">
        <v>430</v>
      </c>
      <c r="K155" s="75">
        <v>0.68899999999999995</v>
      </c>
      <c r="L155" s="19">
        <f t="shared" si="5"/>
        <v>1185.08</v>
      </c>
      <c r="M155" s="26" t="s">
        <v>5059</v>
      </c>
    </row>
    <row r="156" spans="1:13" ht="111.75" customHeight="1" x14ac:dyDescent="0.25">
      <c r="A156" s="34" t="s">
        <v>4771</v>
      </c>
      <c r="B156" s="37" t="s">
        <v>1547</v>
      </c>
      <c r="C156" s="17" t="s">
        <v>637</v>
      </c>
      <c r="D156" s="60" t="s">
        <v>638</v>
      </c>
      <c r="E156" s="60" t="s">
        <v>232</v>
      </c>
      <c r="F156" s="45" t="s">
        <v>331</v>
      </c>
      <c r="G156" s="4">
        <v>1</v>
      </c>
      <c r="H156" s="4">
        <v>4</v>
      </c>
      <c r="I156" s="4">
        <f t="shared" si="4"/>
        <v>4</v>
      </c>
      <c r="J156" s="68">
        <v>410</v>
      </c>
      <c r="K156" s="75">
        <v>0.68899999999999995</v>
      </c>
      <c r="L156" s="19">
        <f t="shared" si="5"/>
        <v>1129.9599999999998</v>
      </c>
      <c r="M156" s="26" t="s">
        <v>5059</v>
      </c>
    </row>
    <row r="157" spans="1:13" ht="111.75" customHeight="1" x14ac:dyDescent="0.25">
      <c r="A157" s="34" t="s">
        <v>4772</v>
      </c>
      <c r="B157" s="37" t="s">
        <v>1548</v>
      </c>
      <c r="C157" s="17" t="s">
        <v>639</v>
      </c>
      <c r="D157" s="60" t="s">
        <v>640</v>
      </c>
      <c r="E157" s="60" t="s">
        <v>232</v>
      </c>
      <c r="F157" s="45" t="s">
        <v>330</v>
      </c>
      <c r="G157" s="4">
        <v>1</v>
      </c>
      <c r="H157" s="4">
        <v>4</v>
      </c>
      <c r="I157" s="4">
        <f t="shared" si="4"/>
        <v>4</v>
      </c>
      <c r="J157" s="68">
        <v>400</v>
      </c>
      <c r="K157" s="75">
        <v>0.68899999999999995</v>
      </c>
      <c r="L157" s="19">
        <f t="shared" si="5"/>
        <v>1102.3999999999999</v>
      </c>
      <c r="M157" s="26" t="s">
        <v>5059</v>
      </c>
    </row>
    <row r="158" spans="1:13" ht="111.75" customHeight="1" x14ac:dyDescent="0.25">
      <c r="A158" s="34" t="s">
        <v>4773</v>
      </c>
      <c r="B158" s="37" t="s">
        <v>1553</v>
      </c>
      <c r="C158" s="17" t="s">
        <v>651</v>
      </c>
      <c r="D158" s="60" t="s">
        <v>652</v>
      </c>
      <c r="E158" s="60" t="s">
        <v>650</v>
      </c>
      <c r="F158" s="45" t="s">
        <v>345</v>
      </c>
      <c r="G158" s="4">
        <v>1</v>
      </c>
      <c r="H158" s="4">
        <v>4</v>
      </c>
      <c r="I158" s="4">
        <f t="shared" si="4"/>
        <v>4</v>
      </c>
      <c r="J158" s="68">
        <v>360</v>
      </c>
      <c r="K158" s="75">
        <v>0.68899999999999995</v>
      </c>
      <c r="L158" s="19">
        <f t="shared" si="5"/>
        <v>992.16</v>
      </c>
      <c r="M158" s="26" t="s">
        <v>5059</v>
      </c>
    </row>
    <row r="159" spans="1:13" ht="111.75" customHeight="1" x14ac:dyDescent="0.25">
      <c r="A159" s="34" t="s">
        <v>4774</v>
      </c>
      <c r="B159" s="37" t="s">
        <v>1557</v>
      </c>
      <c r="C159" s="17" t="s">
        <v>660</v>
      </c>
      <c r="D159" s="60" t="s">
        <v>661</v>
      </c>
      <c r="E159" s="60" t="s">
        <v>662</v>
      </c>
      <c r="F159" s="45" t="s">
        <v>334</v>
      </c>
      <c r="G159" s="4">
        <v>1</v>
      </c>
      <c r="H159" s="4">
        <v>4</v>
      </c>
      <c r="I159" s="4">
        <f t="shared" si="4"/>
        <v>4</v>
      </c>
      <c r="J159" s="68">
        <v>450</v>
      </c>
      <c r="K159" s="75">
        <v>0.68899999999999995</v>
      </c>
      <c r="L159" s="19">
        <f t="shared" si="5"/>
        <v>1240.1999999999998</v>
      </c>
      <c r="M159" s="26" t="s">
        <v>5059</v>
      </c>
    </row>
    <row r="160" spans="1:13" ht="111.75" customHeight="1" x14ac:dyDescent="0.25">
      <c r="A160" s="34" t="s">
        <v>4775</v>
      </c>
      <c r="B160" s="37" t="s">
        <v>1558</v>
      </c>
      <c r="C160" s="17" t="s">
        <v>663</v>
      </c>
      <c r="D160" s="60" t="s">
        <v>664</v>
      </c>
      <c r="E160" s="60" t="s">
        <v>665</v>
      </c>
      <c r="F160" s="45" t="s">
        <v>334</v>
      </c>
      <c r="G160" s="4">
        <v>1</v>
      </c>
      <c r="H160" s="4">
        <v>4</v>
      </c>
      <c r="I160" s="4">
        <f t="shared" si="4"/>
        <v>4</v>
      </c>
      <c r="J160" s="68">
        <v>499</v>
      </c>
      <c r="K160" s="75">
        <v>0.68899999999999995</v>
      </c>
      <c r="L160" s="19">
        <f t="shared" si="5"/>
        <v>1375.2439999999999</v>
      </c>
      <c r="M160" s="26" t="s">
        <v>5059</v>
      </c>
    </row>
    <row r="161" spans="1:13" ht="111.75" customHeight="1" x14ac:dyDescent="0.25">
      <c r="A161" s="34" t="s">
        <v>4776</v>
      </c>
      <c r="B161" s="37" t="s">
        <v>1559</v>
      </c>
      <c r="C161" s="17" t="s">
        <v>666</v>
      </c>
      <c r="D161" s="60" t="s">
        <v>667</v>
      </c>
      <c r="E161" s="60" t="s">
        <v>668</v>
      </c>
      <c r="F161" s="45" t="s">
        <v>339</v>
      </c>
      <c r="G161" s="4">
        <v>1</v>
      </c>
      <c r="H161" s="4">
        <v>4</v>
      </c>
      <c r="I161" s="4">
        <f t="shared" si="4"/>
        <v>4</v>
      </c>
      <c r="J161" s="68">
        <v>380</v>
      </c>
      <c r="K161" s="75">
        <v>0.68899999999999995</v>
      </c>
      <c r="L161" s="19">
        <f t="shared" si="5"/>
        <v>1047.28</v>
      </c>
      <c r="M161" s="26" t="s">
        <v>5059</v>
      </c>
    </row>
    <row r="162" spans="1:13" ht="111.75" customHeight="1" x14ac:dyDescent="0.25">
      <c r="A162" s="34" t="s">
        <v>4777</v>
      </c>
      <c r="B162" s="37" t="s">
        <v>1562</v>
      </c>
      <c r="C162" s="17" t="s">
        <v>675</v>
      </c>
      <c r="D162" s="60" t="s">
        <v>676</v>
      </c>
      <c r="E162" s="60" t="s">
        <v>677</v>
      </c>
      <c r="F162" s="45" t="s">
        <v>343</v>
      </c>
      <c r="G162" s="4">
        <v>2</v>
      </c>
      <c r="H162" s="4">
        <v>4</v>
      </c>
      <c r="I162" s="4">
        <f t="shared" si="4"/>
        <v>8</v>
      </c>
      <c r="J162" s="68">
        <v>550</v>
      </c>
      <c r="K162" s="75">
        <v>0.68899999999999995</v>
      </c>
      <c r="L162" s="19">
        <f t="shared" si="5"/>
        <v>1515.8</v>
      </c>
      <c r="M162" s="26" t="s">
        <v>5059</v>
      </c>
    </row>
    <row r="163" spans="1:13" ht="111.75" customHeight="1" x14ac:dyDescent="0.25">
      <c r="A163" s="34" t="s">
        <v>4778</v>
      </c>
      <c r="B163" s="37" t="s">
        <v>1563</v>
      </c>
      <c r="C163" s="17" t="s">
        <v>678</v>
      </c>
      <c r="D163" s="60" t="s">
        <v>679</v>
      </c>
      <c r="E163" s="60" t="s">
        <v>537</v>
      </c>
      <c r="F163" s="45" t="s">
        <v>1920</v>
      </c>
      <c r="G163" s="4">
        <v>1</v>
      </c>
      <c r="H163" s="4">
        <v>4</v>
      </c>
      <c r="I163" s="4">
        <f t="shared" si="4"/>
        <v>4</v>
      </c>
      <c r="J163" s="68">
        <v>699</v>
      </c>
      <c r="K163" s="75">
        <v>0.68899999999999995</v>
      </c>
      <c r="L163" s="19">
        <f t="shared" si="5"/>
        <v>1926.444</v>
      </c>
      <c r="M163" s="26" t="s">
        <v>5059</v>
      </c>
    </row>
    <row r="164" spans="1:13" ht="111.75" customHeight="1" x14ac:dyDescent="0.25">
      <c r="A164" s="34" t="s">
        <v>4779</v>
      </c>
      <c r="B164" s="37" t="s">
        <v>1564</v>
      </c>
      <c r="C164" s="17" t="s">
        <v>680</v>
      </c>
      <c r="D164" s="60" t="s">
        <v>681</v>
      </c>
      <c r="E164" s="60" t="s">
        <v>682</v>
      </c>
      <c r="F164" s="45" t="s">
        <v>343</v>
      </c>
      <c r="G164" s="4">
        <v>1</v>
      </c>
      <c r="H164" s="4">
        <v>4</v>
      </c>
      <c r="I164" s="4">
        <f t="shared" si="4"/>
        <v>4</v>
      </c>
      <c r="J164" s="68">
        <v>558</v>
      </c>
      <c r="K164" s="75">
        <v>0.68899999999999995</v>
      </c>
      <c r="L164" s="19">
        <f t="shared" si="5"/>
        <v>1537.848</v>
      </c>
      <c r="M164" s="26" t="s">
        <v>5059</v>
      </c>
    </row>
    <row r="165" spans="1:13" ht="111.75" customHeight="1" x14ac:dyDescent="0.25">
      <c r="A165" s="34" t="s">
        <v>4780</v>
      </c>
      <c r="B165" s="37" t="s">
        <v>1565</v>
      </c>
      <c r="C165" s="17" t="s">
        <v>683</v>
      </c>
      <c r="D165" s="60" t="s">
        <v>684</v>
      </c>
      <c r="E165" s="60" t="s">
        <v>556</v>
      </c>
      <c r="F165" s="45" t="s">
        <v>344</v>
      </c>
      <c r="G165" s="4">
        <v>1</v>
      </c>
      <c r="H165" s="4">
        <v>4</v>
      </c>
      <c r="I165" s="4">
        <f t="shared" si="4"/>
        <v>4</v>
      </c>
      <c r="J165" s="68">
        <v>380</v>
      </c>
      <c r="K165" s="75">
        <v>0.68899999999999995</v>
      </c>
      <c r="L165" s="19">
        <f t="shared" si="5"/>
        <v>1047.28</v>
      </c>
      <c r="M165" s="26" t="s">
        <v>5059</v>
      </c>
    </row>
    <row r="166" spans="1:13" ht="111.75" customHeight="1" x14ac:dyDescent="0.25">
      <c r="A166" s="34" t="s">
        <v>4781</v>
      </c>
      <c r="B166" s="37" t="s">
        <v>1566</v>
      </c>
      <c r="C166" s="17" t="s">
        <v>685</v>
      </c>
      <c r="D166" s="60" t="s">
        <v>686</v>
      </c>
      <c r="E166" s="60" t="s">
        <v>687</v>
      </c>
      <c r="F166" s="45" t="s">
        <v>344</v>
      </c>
      <c r="G166" s="4">
        <v>1</v>
      </c>
      <c r="H166" s="4">
        <v>4</v>
      </c>
      <c r="I166" s="4">
        <f t="shared" si="4"/>
        <v>4</v>
      </c>
      <c r="J166" s="68">
        <v>400</v>
      </c>
      <c r="K166" s="75">
        <v>0.68899999999999995</v>
      </c>
      <c r="L166" s="19">
        <f t="shared" si="5"/>
        <v>1102.3999999999999</v>
      </c>
      <c r="M166" s="26" t="s">
        <v>5059</v>
      </c>
    </row>
    <row r="167" spans="1:13" ht="111.75" customHeight="1" x14ac:dyDescent="0.25">
      <c r="A167" s="34" t="s">
        <v>4782</v>
      </c>
      <c r="B167" s="37" t="s">
        <v>1567</v>
      </c>
      <c r="C167" s="17" t="s">
        <v>688</v>
      </c>
      <c r="D167" s="60" t="s">
        <v>689</v>
      </c>
      <c r="E167" s="60" t="s">
        <v>690</v>
      </c>
      <c r="F167" s="45" t="s">
        <v>344</v>
      </c>
      <c r="G167" s="4">
        <v>1</v>
      </c>
      <c r="H167" s="4">
        <v>4</v>
      </c>
      <c r="I167" s="4">
        <f t="shared" si="4"/>
        <v>4</v>
      </c>
      <c r="J167" s="68">
        <v>420</v>
      </c>
      <c r="K167" s="75">
        <v>0.68899999999999995</v>
      </c>
      <c r="L167" s="19">
        <f t="shared" si="5"/>
        <v>1157.52</v>
      </c>
      <c r="M167" s="26" t="s">
        <v>5059</v>
      </c>
    </row>
    <row r="168" spans="1:13" ht="111.75" customHeight="1" x14ac:dyDescent="0.25">
      <c r="A168" s="34" t="s">
        <v>4783</v>
      </c>
      <c r="B168" s="37" t="s">
        <v>1572</v>
      </c>
      <c r="C168" s="17" t="s">
        <v>700</v>
      </c>
      <c r="D168" s="60" t="s">
        <v>701</v>
      </c>
      <c r="E168" s="60" t="s">
        <v>521</v>
      </c>
      <c r="F168" s="45" t="s">
        <v>341</v>
      </c>
      <c r="G168" s="4">
        <v>2</v>
      </c>
      <c r="H168" s="4">
        <v>4</v>
      </c>
      <c r="I168" s="4">
        <f t="shared" si="4"/>
        <v>8</v>
      </c>
      <c r="J168" s="68">
        <v>740</v>
      </c>
      <c r="K168" s="75">
        <v>0.68899999999999995</v>
      </c>
      <c r="L168" s="19">
        <f t="shared" si="5"/>
        <v>2039.4399999999998</v>
      </c>
      <c r="M168" s="26" t="s">
        <v>5059</v>
      </c>
    </row>
    <row r="169" spans="1:13" ht="111.75" customHeight="1" x14ac:dyDescent="0.25">
      <c r="A169" s="34" t="s">
        <v>4784</v>
      </c>
      <c r="B169" s="37" t="s">
        <v>1573</v>
      </c>
      <c r="C169" s="17" t="s">
        <v>702</v>
      </c>
      <c r="D169" s="60" t="s">
        <v>703</v>
      </c>
      <c r="E169" s="60" t="s">
        <v>232</v>
      </c>
      <c r="F169" s="45" t="s">
        <v>341</v>
      </c>
      <c r="G169" s="4">
        <v>1</v>
      </c>
      <c r="H169" s="4">
        <v>4</v>
      </c>
      <c r="I169" s="4">
        <f t="shared" si="4"/>
        <v>4</v>
      </c>
      <c r="J169" s="68">
        <v>500</v>
      </c>
      <c r="K169" s="75">
        <v>0.68899999999999995</v>
      </c>
      <c r="L169" s="19">
        <f t="shared" si="5"/>
        <v>1378</v>
      </c>
      <c r="M169" s="26" t="s">
        <v>5059</v>
      </c>
    </row>
    <row r="170" spans="1:13" ht="111.75" customHeight="1" x14ac:dyDescent="0.25">
      <c r="A170" s="34" t="s">
        <v>4785</v>
      </c>
      <c r="B170" s="37" t="s">
        <v>1574</v>
      </c>
      <c r="C170" s="17" t="s">
        <v>704</v>
      </c>
      <c r="D170" s="60" t="s">
        <v>705</v>
      </c>
      <c r="E170" s="60" t="s">
        <v>706</v>
      </c>
      <c r="F170" s="45" t="s">
        <v>1917</v>
      </c>
      <c r="G170" s="4">
        <v>1</v>
      </c>
      <c r="H170" s="4">
        <v>4</v>
      </c>
      <c r="I170" s="4">
        <f t="shared" si="4"/>
        <v>4</v>
      </c>
      <c r="J170" s="68">
        <v>350</v>
      </c>
      <c r="K170" s="75">
        <v>0.68899999999999995</v>
      </c>
      <c r="L170" s="19">
        <f t="shared" si="5"/>
        <v>964.59999999999991</v>
      </c>
      <c r="M170" s="26" t="s">
        <v>5059</v>
      </c>
    </row>
    <row r="171" spans="1:13" ht="111.75" customHeight="1" x14ac:dyDescent="0.25">
      <c r="A171" s="34" t="s">
        <v>4786</v>
      </c>
      <c r="B171" s="37" t="s">
        <v>1575</v>
      </c>
      <c r="C171" s="17" t="s">
        <v>707</v>
      </c>
      <c r="D171" s="60" t="s">
        <v>708</v>
      </c>
      <c r="E171" s="60" t="s">
        <v>709</v>
      </c>
      <c r="F171" s="45" t="s">
        <v>341</v>
      </c>
      <c r="G171" s="4">
        <v>1</v>
      </c>
      <c r="H171" s="4">
        <v>4</v>
      </c>
      <c r="I171" s="4">
        <f t="shared" si="4"/>
        <v>4</v>
      </c>
      <c r="J171" s="68">
        <v>360</v>
      </c>
      <c r="K171" s="75">
        <v>0.68899999999999995</v>
      </c>
      <c r="L171" s="19">
        <f t="shared" si="5"/>
        <v>992.16</v>
      </c>
      <c r="M171" s="26" t="s">
        <v>5059</v>
      </c>
    </row>
    <row r="172" spans="1:13" ht="111.75" customHeight="1" x14ac:dyDescent="0.25">
      <c r="A172" s="34" t="s">
        <v>4787</v>
      </c>
      <c r="B172" s="37" t="s">
        <v>1580</v>
      </c>
      <c r="C172" s="17" t="s">
        <v>723</v>
      </c>
      <c r="D172" s="60" t="s">
        <v>724</v>
      </c>
      <c r="E172" s="60" t="s">
        <v>725</v>
      </c>
      <c r="F172" s="45" t="s">
        <v>343</v>
      </c>
      <c r="G172" s="4">
        <v>1</v>
      </c>
      <c r="H172" s="4">
        <v>4</v>
      </c>
      <c r="I172" s="4">
        <f t="shared" si="4"/>
        <v>4</v>
      </c>
      <c r="J172" s="68">
        <v>350</v>
      </c>
      <c r="K172" s="75">
        <v>0.68899999999999995</v>
      </c>
      <c r="L172" s="19">
        <f t="shared" si="5"/>
        <v>964.59999999999991</v>
      </c>
      <c r="M172" s="26" t="s">
        <v>5059</v>
      </c>
    </row>
    <row r="173" spans="1:13" ht="111.75" customHeight="1" x14ac:dyDescent="0.25">
      <c r="A173" s="34" t="s">
        <v>4788</v>
      </c>
      <c r="B173" s="37" t="s">
        <v>1581</v>
      </c>
      <c r="C173" s="17" t="s">
        <v>726</v>
      </c>
      <c r="D173" s="60" t="s">
        <v>727</v>
      </c>
      <c r="E173" s="60" t="s">
        <v>192</v>
      </c>
      <c r="F173" s="45" t="s">
        <v>343</v>
      </c>
      <c r="G173" s="4">
        <v>2</v>
      </c>
      <c r="H173" s="4">
        <v>4</v>
      </c>
      <c r="I173" s="4">
        <f t="shared" si="4"/>
        <v>8</v>
      </c>
      <c r="J173" s="68">
        <v>760</v>
      </c>
      <c r="K173" s="75">
        <v>0.68899999999999995</v>
      </c>
      <c r="L173" s="19">
        <f t="shared" si="5"/>
        <v>2094.56</v>
      </c>
      <c r="M173" s="26" t="s">
        <v>5059</v>
      </c>
    </row>
    <row r="174" spans="1:13" ht="111.75" customHeight="1" x14ac:dyDescent="0.25">
      <c r="A174" s="34" t="s">
        <v>4789</v>
      </c>
      <c r="B174" s="37" t="s">
        <v>1596</v>
      </c>
      <c r="C174" s="17" t="s">
        <v>758</v>
      </c>
      <c r="D174" s="60" t="s">
        <v>563</v>
      </c>
      <c r="E174" s="60" t="s">
        <v>559</v>
      </c>
      <c r="F174" s="45" t="s">
        <v>1917</v>
      </c>
      <c r="G174" s="4">
        <v>1</v>
      </c>
      <c r="H174" s="4">
        <v>4</v>
      </c>
      <c r="I174" s="4">
        <f t="shared" si="4"/>
        <v>4</v>
      </c>
      <c r="J174" s="68">
        <v>350</v>
      </c>
      <c r="K174" s="75">
        <v>0.68899999999999995</v>
      </c>
      <c r="L174" s="19">
        <f t="shared" si="5"/>
        <v>964.59999999999991</v>
      </c>
      <c r="M174" s="26" t="s">
        <v>5059</v>
      </c>
    </row>
    <row r="175" spans="1:13" ht="111.75" customHeight="1" x14ac:dyDescent="0.25">
      <c r="A175" s="34" t="s">
        <v>4790</v>
      </c>
      <c r="B175" s="37" t="s">
        <v>1597</v>
      </c>
      <c r="C175" s="17" t="s">
        <v>759</v>
      </c>
      <c r="D175" s="60" t="s">
        <v>558</v>
      </c>
      <c r="E175" s="60" t="s">
        <v>559</v>
      </c>
      <c r="F175" s="45" t="s">
        <v>1917</v>
      </c>
      <c r="G175" s="4">
        <v>1</v>
      </c>
      <c r="H175" s="4">
        <v>4</v>
      </c>
      <c r="I175" s="4">
        <f t="shared" si="4"/>
        <v>4</v>
      </c>
      <c r="J175" s="68">
        <v>320</v>
      </c>
      <c r="K175" s="75">
        <v>0.68899999999999995</v>
      </c>
      <c r="L175" s="19">
        <f t="shared" si="5"/>
        <v>881.92</v>
      </c>
      <c r="M175" s="26" t="s">
        <v>5059</v>
      </c>
    </row>
    <row r="176" spans="1:13" ht="111.75" customHeight="1" x14ac:dyDescent="0.25">
      <c r="A176" s="34" t="s">
        <v>4791</v>
      </c>
      <c r="B176" s="37" t="s">
        <v>1595</v>
      </c>
      <c r="C176" s="17" t="s">
        <v>756</v>
      </c>
      <c r="D176" s="60" t="s">
        <v>757</v>
      </c>
      <c r="E176" s="60" t="s">
        <v>559</v>
      </c>
      <c r="F176" s="45" t="s">
        <v>1917</v>
      </c>
      <c r="G176" s="4">
        <v>1</v>
      </c>
      <c r="H176" s="4">
        <v>4</v>
      </c>
      <c r="I176" s="4">
        <f t="shared" si="4"/>
        <v>4</v>
      </c>
      <c r="J176" s="68">
        <v>350</v>
      </c>
      <c r="K176" s="75">
        <v>0.68899999999999995</v>
      </c>
      <c r="L176" s="19">
        <f t="shared" si="5"/>
        <v>964.59999999999991</v>
      </c>
      <c r="M176" s="26" t="s">
        <v>5059</v>
      </c>
    </row>
    <row r="177" spans="1:13" ht="111.75" customHeight="1" x14ac:dyDescent="0.25">
      <c r="A177" s="34" t="s">
        <v>4792</v>
      </c>
      <c r="B177" s="37" t="s">
        <v>1607</v>
      </c>
      <c r="C177" s="17" t="s">
        <v>778</v>
      </c>
      <c r="D177" s="60" t="s">
        <v>779</v>
      </c>
      <c r="E177" s="60" t="s">
        <v>775</v>
      </c>
      <c r="F177" s="45" t="s">
        <v>334</v>
      </c>
      <c r="G177" s="4">
        <v>1</v>
      </c>
      <c r="H177" s="4">
        <v>4</v>
      </c>
      <c r="I177" s="4">
        <f t="shared" si="4"/>
        <v>4</v>
      </c>
      <c r="J177" s="68">
        <v>350</v>
      </c>
      <c r="K177" s="75">
        <v>0.68899999999999995</v>
      </c>
      <c r="L177" s="19">
        <f t="shared" si="5"/>
        <v>964.59999999999991</v>
      </c>
      <c r="M177" s="26" t="s">
        <v>5059</v>
      </c>
    </row>
    <row r="178" spans="1:13" ht="111.75" customHeight="1" x14ac:dyDescent="0.25">
      <c r="A178" s="34" t="s">
        <v>4793</v>
      </c>
      <c r="B178" s="37" t="s">
        <v>1608</v>
      </c>
      <c r="C178" s="17" t="s">
        <v>780</v>
      </c>
      <c r="D178" s="60" t="s">
        <v>781</v>
      </c>
      <c r="E178" s="60" t="s">
        <v>775</v>
      </c>
      <c r="F178" s="45" t="s">
        <v>334</v>
      </c>
      <c r="G178" s="4">
        <v>1</v>
      </c>
      <c r="H178" s="4">
        <v>4</v>
      </c>
      <c r="I178" s="4">
        <f t="shared" si="4"/>
        <v>4</v>
      </c>
      <c r="J178" s="68">
        <v>360</v>
      </c>
      <c r="K178" s="75">
        <v>0.68899999999999995</v>
      </c>
      <c r="L178" s="19">
        <f t="shared" si="5"/>
        <v>992.16</v>
      </c>
      <c r="M178" s="26" t="s">
        <v>5059</v>
      </c>
    </row>
    <row r="179" spans="1:13" ht="111.75" customHeight="1" x14ac:dyDescent="0.25">
      <c r="A179" s="34" t="s">
        <v>4794</v>
      </c>
      <c r="B179" s="37" t="s">
        <v>1610</v>
      </c>
      <c r="C179" s="17" t="s">
        <v>784</v>
      </c>
      <c r="D179" s="60" t="s">
        <v>785</v>
      </c>
      <c r="E179" s="60" t="s">
        <v>172</v>
      </c>
      <c r="F179" s="45" t="s">
        <v>1921</v>
      </c>
      <c r="G179" s="4">
        <v>1</v>
      </c>
      <c r="H179" s="4">
        <v>4</v>
      </c>
      <c r="I179" s="4">
        <f t="shared" si="4"/>
        <v>4</v>
      </c>
      <c r="J179" s="68">
        <v>600</v>
      </c>
      <c r="K179" s="75">
        <v>0.68899999999999995</v>
      </c>
      <c r="L179" s="19">
        <f t="shared" si="5"/>
        <v>1653.6</v>
      </c>
      <c r="M179" s="26" t="s">
        <v>5059</v>
      </c>
    </row>
    <row r="180" spans="1:13" ht="111.75" customHeight="1" x14ac:dyDescent="0.25">
      <c r="A180" s="34" t="s">
        <v>4795</v>
      </c>
      <c r="B180" s="37" t="s">
        <v>1617</v>
      </c>
      <c r="C180" s="17" t="s">
        <v>799</v>
      </c>
      <c r="D180" s="60" t="s">
        <v>800</v>
      </c>
      <c r="E180" s="60" t="s">
        <v>801</v>
      </c>
      <c r="F180" s="45" t="s">
        <v>331</v>
      </c>
      <c r="G180" s="4">
        <v>1</v>
      </c>
      <c r="H180" s="4">
        <v>4</v>
      </c>
      <c r="I180" s="4">
        <f t="shared" si="4"/>
        <v>4</v>
      </c>
      <c r="J180" s="68">
        <v>550</v>
      </c>
      <c r="K180" s="75">
        <v>0.68899999999999995</v>
      </c>
      <c r="L180" s="19">
        <f t="shared" si="5"/>
        <v>1515.8</v>
      </c>
      <c r="M180" s="26" t="s">
        <v>5059</v>
      </c>
    </row>
    <row r="181" spans="1:13" ht="111.75" customHeight="1" x14ac:dyDescent="0.25">
      <c r="A181" s="34" t="s">
        <v>4796</v>
      </c>
      <c r="B181" s="37" t="s">
        <v>1618</v>
      </c>
      <c r="C181" s="17" t="s">
        <v>802</v>
      </c>
      <c r="D181" s="60" t="s">
        <v>803</v>
      </c>
      <c r="E181" s="60" t="s">
        <v>801</v>
      </c>
      <c r="F181" s="45" t="s">
        <v>331</v>
      </c>
      <c r="G181" s="4">
        <v>1</v>
      </c>
      <c r="H181" s="4">
        <v>4</v>
      </c>
      <c r="I181" s="4">
        <f t="shared" si="4"/>
        <v>4</v>
      </c>
      <c r="J181" s="68">
        <v>399</v>
      </c>
      <c r="K181" s="75">
        <v>0.68899999999999995</v>
      </c>
      <c r="L181" s="19">
        <f t="shared" si="5"/>
        <v>1099.644</v>
      </c>
      <c r="M181" s="26" t="s">
        <v>5059</v>
      </c>
    </row>
    <row r="182" spans="1:13" ht="111.75" customHeight="1" x14ac:dyDescent="0.25">
      <c r="A182" s="34" t="s">
        <v>4797</v>
      </c>
      <c r="B182" s="37" t="s">
        <v>1619</v>
      </c>
      <c r="C182" s="17" t="s">
        <v>804</v>
      </c>
      <c r="D182" s="60" t="s">
        <v>805</v>
      </c>
      <c r="E182" s="60" t="s">
        <v>615</v>
      </c>
      <c r="F182" s="45" t="s">
        <v>1917</v>
      </c>
      <c r="G182" s="4">
        <v>1</v>
      </c>
      <c r="H182" s="4">
        <v>4</v>
      </c>
      <c r="I182" s="4">
        <f t="shared" si="4"/>
        <v>4</v>
      </c>
      <c r="J182" s="68">
        <v>399</v>
      </c>
      <c r="K182" s="75">
        <v>0.68899999999999995</v>
      </c>
      <c r="L182" s="19">
        <f t="shared" si="5"/>
        <v>1099.644</v>
      </c>
      <c r="M182" s="26" t="s">
        <v>5059</v>
      </c>
    </row>
    <row r="183" spans="1:13" ht="111.75" customHeight="1" x14ac:dyDescent="0.25">
      <c r="A183" s="34" t="s">
        <v>4798</v>
      </c>
      <c r="B183" s="37" t="s">
        <v>1625</v>
      </c>
      <c r="C183" s="17" t="s">
        <v>817</v>
      </c>
      <c r="D183" s="60" t="s">
        <v>818</v>
      </c>
      <c r="E183" s="60" t="s">
        <v>218</v>
      </c>
      <c r="F183" s="45" t="s">
        <v>1918</v>
      </c>
      <c r="G183" s="4">
        <v>1</v>
      </c>
      <c r="H183" s="4">
        <v>4</v>
      </c>
      <c r="I183" s="4">
        <f t="shared" si="4"/>
        <v>4</v>
      </c>
      <c r="J183" s="68">
        <v>420</v>
      </c>
      <c r="K183" s="75">
        <v>0.68899999999999995</v>
      </c>
      <c r="L183" s="19">
        <f t="shared" si="5"/>
        <v>1157.52</v>
      </c>
      <c r="M183" s="26" t="s">
        <v>5059</v>
      </c>
    </row>
    <row r="184" spans="1:13" ht="111.75" customHeight="1" x14ac:dyDescent="0.25">
      <c r="A184" s="34" t="s">
        <v>4799</v>
      </c>
      <c r="B184" s="37" t="s">
        <v>1626</v>
      </c>
      <c r="C184" s="17" t="s">
        <v>819</v>
      </c>
      <c r="D184" s="60" t="s">
        <v>820</v>
      </c>
      <c r="E184" s="60" t="s">
        <v>821</v>
      </c>
      <c r="F184" s="45" t="s">
        <v>344</v>
      </c>
      <c r="G184" s="4">
        <v>2</v>
      </c>
      <c r="H184" s="4">
        <v>4</v>
      </c>
      <c r="I184" s="4">
        <f t="shared" si="4"/>
        <v>8</v>
      </c>
      <c r="J184" s="68">
        <v>700</v>
      </c>
      <c r="K184" s="75">
        <v>0.68899999999999995</v>
      </c>
      <c r="L184" s="19">
        <f t="shared" si="5"/>
        <v>1929.1999999999998</v>
      </c>
      <c r="M184" s="26" t="s">
        <v>5059</v>
      </c>
    </row>
    <row r="185" spans="1:13" ht="111.75" customHeight="1" x14ac:dyDescent="0.25">
      <c r="A185" s="34" t="s">
        <v>4800</v>
      </c>
      <c r="B185" s="37" t="s">
        <v>1630</v>
      </c>
      <c r="C185" s="17" t="s">
        <v>830</v>
      </c>
      <c r="D185" s="60" t="s">
        <v>831</v>
      </c>
      <c r="E185" s="60" t="s">
        <v>232</v>
      </c>
      <c r="F185" s="45" t="s">
        <v>1918</v>
      </c>
      <c r="G185" s="4">
        <v>2</v>
      </c>
      <c r="H185" s="4">
        <v>4</v>
      </c>
      <c r="I185" s="4">
        <f t="shared" si="4"/>
        <v>8</v>
      </c>
      <c r="J185" s="68">
        <v>899</v>
      </c>
      <c r="K185" s="75">
        <v>0.68899999999999995</v>
      </c>
      <c r="L185" s="19">
        <f t="shared" si="5"/>
        <v>2477.6439999999998</v>
      </c>
      <c r="M185" s="26" t="s">
        <v>5059</v>
      </c>
    </row>
    <row r="186" spans="1:13" ht="111.75" customHeight="1" x14ac:dyDescent="0.25">
      <c r="A186" s="34" t="s">
        <v>4801</v>
      </c>
      <c r="B186" s="37" t="s">
        <v>1631</v>
      </c>
      <c r="C186" s="17" t="s">
        <v>832</v>
      </c>
      <c r="D186" s="60" t="s">
        <v>833</v>
      </c>
      <c r="E186" s="60" t="s">
        <v>526</v>
      </c>
      <c r="F186" s="45" t="s">
        <v>1918</v>
      </c>
      <c r="G186" s="4">
        <v>3</v>
      </c>
      <c r="H186" s="4">
        <v>4</v>
      </c>
      <c r="I186" s="4">
        <f t="shared" si="4"/>
        <v>12</v>
      </c>
      <c r="J186" s="68">
        <v>1640</v>
      </c>
      <c r="K186" s="75">
        <v>0.68899999999999995</v>
      </c>
      <c r="L186" s="19">
        <f t="shared" si="5"/>
        <v>4519.8399999999992</v>
      </c>
      <c r="M186" s="26" t="s">
        <v>5059</v>
      </c>
    </row>
    <row r="187" spans="1:13" ht="111.75" customHeight="1" x14ac:dyDescent="0.25">
      <c r="A187" s="34" t="s">
        <v>4802</v>
      </c>
      <c r="B187" s="37" t="s">
        <v>1644</v>
      </c>
      <c r="C187" s="17" t="s">
        <v>862</v>
      </c>
      <c r="D187" s="60" t="s">
        <v>863</v>
      </c>
      <c r="E187" s="60" t="s">
        <v>864</v>
      </c>
      <c r="F187" s="45" t="s">
        <v>324</v>
      </c>
      <c r="G187" s="4">
        <v>1</v>
      </c>
      <c r="H187" s="4">
        <v>4</v>
      </c>
      <c r="I187" s="4">
        <f t="shared" si="4"/>
        <v>4</v>
      </c>
      <c r="J187" s="68">
        <v>800</v>
      </c>
      <c r="K187" s="75">
        <v>0.68899999999999995</v>
      </c>
      <c r="L187" s="19">
        <f t="shared" si="5"/>
        <v>2204.7999999999997</v>
      </c>
      <c r="M187" s="26" t="s">
        <v>5059</v>
      </c>
    </row>
    <row r="188" spans="1:13" ht="111.75" customHeight="1" x14ac:dyDescent="0.25">
      <c r="A188" s="34" t="s">
        <v>4803</v>
      </c>
      <c r="B188" s="37" t="s">
        <v>1645</v>
      </c>
      <c r="C188" s="17" t="s">
        <v>865</v>
      </c>
      <c r="D188" s="60" t="s">
        <v>866</v>
      </c>
      <c r="E188" s="60" t="s">
        <v>867</v>
      </c>
      <c r="F188" s="45" t="s">
        <v>343</v>
      </c>
      <c r="G188" s="4">
        <v>1</v>
      </c>
      <c r="H188" s="4">
        <v>4</v>
      </c>
      <c r="I188" s="4">
        <f t="shared" si="4"/>
        <v>4</v>
      </c>
      <c r="J188" s="68">
        <v>320</v>
      </c>
      <c r="K188" s="75">
        <v>0.68899999999999995</v>
      </c>
      <c r="L188" s="19">
        <f t="shared" si="5"/>
        <v>881.92</v>
      </c>
      <c r="M188" s="26" t="s">
        <v>5059</v>
      </c>
    </row>
    <row r="189" spans="1:13" ht="111.75" customHeight="1" x14ac:dyDescent="0.25">
      <c r="A189" s="34" t="s">
        <v>4804</v>
      </c>
      <c r="B189" s="37" t="s">
        <v>1646</v>
      </c>
      <c r="C189" s="17" t="s">
        <v>868</v>
      </c>
      <c r="D189" s="60" t="s">
        <v>869</v>
      </c>
      <c r="E189" s="60" t="s">
        <v>867</v>
      </c>
      <c r="F189" s="45" t="s">
        <v>343</v>
      </c>
      <c r="G189" s="4">
        <v>1</v>
      </c>
      <c r="H189" s="4">
        <v>4</v>
      </c>
      <c r="I189" s="4">
        <f t="shared" si="4"/>
        <v>4</v>
      </c>
      <c r="J189" s="68">
        <v>380</v>
      </c>
      <c r="K189" s="75">
        <v>0.68899999999999995</v>
      </c>
      <c r="L189" s="19">
        <f t="shared" si="5"/>
        <v>1047.28</v>
      </c>
      <c r="M189" s="26" t="s">
        <v>5059</v>
      </c>
    </row>
    <row r="190" spans="1:13" ht="111.75" customHeight="1" x14ac:dyDescent="0.25">
      <c r="A190" s="34" t="s">
        <v>4805</v>
      </c>
      <c r="B190" s="37" t="s">
        <v>1647</v>
      </c>
      <c r="C190" s="17" t="s">
        <v>870</v>
      </c>
      <c r="D190" s="60" t="s">
        <v>869</v>
      </c>
      <c r="E190" s="60" t="s">
        <v>867</v>
      </c>
      <c r="F190" s="45" t="s">
        <v>343</v>
      </c>
      <c r="G190" s="4">
        <v>1</v>
      </c>
      <c r="H190" s="4">
        <v>4</v>
      </c>
      <c r="I190" s="4">
        <f t="shared" si="4"/>
        <v>4</v>
      </c>
      <c r="J190" s="68">
        <v>380</v>
      </c>
      <c r="K190" s="75">
        <v>0.68899999999999995</v>
      </c>
      <c r="L190" s="19">
        <f t="shared" si="5"/>
        <v>1047.28</v>
      </c>
      <c r="M190" s="26" t="s">
        <v>5059</v>
      </c>
    </row>
    <row r="191" spans="1:13" ht="111.75" customHeight="1" x14ac:dyDescent="0.25">
      <c r="A191" s="34" t="s">
        <v>4806</v>
      </c>
      <c r="B191" s="37" t="s">
        <v>1648</v>
      </c>
      <c r="C191" s="17" t="s">
        <v>871</v>
      </c>
      <c r="D191" s="60" t="s">
        <v>872</v>
      </c>
      <c r="E191" s="60" t="s">
        <v>873</v>
      </c>
      <c r="F191" s="45" t="s">
        <v>343</v>
      </c>
      <c r="G191" s="4">
        <v>4</v>
      </c>
      <c r="H191" s="4">
        <v>4</v>
      </c>
      <c r="I191" s="4">
        <f t="shared" si="4"/>
        <v>16</v>
      </c>
      <c r="J191" s="68">
        <v>380</v>
      </c>
      <c r="K191" s="75">
        <v>0.68899999999999995</v>
      </c>
      <c r="L191" s="19">
        <f t="shared" si="5"/>
        <v>1047.28</v>
      </c>
      <c r="M191" s="26" t="s">
        <v>5059</v>
      </c>
    </row>
    <row r="192" spans="1:13" ht="111.75" customHeight="1" x14ac:dyDescent="0.25">
      <c r="A192" s="34" t="s">
        <v>4807</v>
      </c>
      <c r="B192" s="37" t="s">
        <v>1649</v>
      </c>
      <c r="C192" s="17" t="s">
        <v>874</v>
      </c>
      <c r="D192" s="60" t="s">
        <v>875</v>
      </c>
      <c r="E192" s="60" t="s">
        <v>876</v>
      </c>
      <c r="F192" s="45" t="s">
        <v>1917</v>
      </c>
      <c r="G192" s="4">
        <v>1</v>
      </c>
      <c r="H192" s="4">
        <v>4</v>
      </c>
      <c r="I192" s="4">
        <f t="shared" si="4"/>
        <v>4</v>
      </c>
      <c r="J192" s="68">
        <v>520</v>
      </c>
      <c r="K192" s="75">
        <v>0.68899999999999995</v>
      </c>
      <c r="L192" s="19">
        <f t="shared" si="5"/>
        <v>1433.12</v>
      </c>
      <c r="M192" s="26" t="s">
        <v>5059</v>
      </c>
    </row>
    <row r="193" spans="1:13" ht="111.75" customHeight="1" x14ac:dyDescent="0.25">
      <c r="A193" s="34" t="s">
        <v>4808</v>
      </c>
      <c r="B193" s="37" t="s">
        <v>1650</v>
      </c>
      <c r="C193" s="17" t="s">
        <v>877</v>
      </c>
      <c r="D193" s="60" t="s">
        <v>878</v>
      </c>
      <c r="E193" s="60" t="s">
        <v>722</v>
      </c>
      <c r="F193" s="45" t="s">
        <v>343</v>
      </c>
      <c r="G193" s="4">
        <v>2</v>
      </c>
      <c r="H193" s="4">
        <v>4</v>
      </c>
      <c r="I193" s="4">
        <f t="shared" si="4"/>
        <v>8</v>
      </c>
      <c r="J193" s="68">
        <v>380</v>
      </c>
      <c r="K193" s="75">
        <v>0.68899999999999995</v>
      </c>
      <c r="L193" s="19">
        <f t="shared" si="5"/>
        <v>1047.28</v>
      </c>
      <c r="M193" s="26" t="s">
        <v>5059</v>
      </c>
    </row>
    <row r="194" spans="1:13" ht="111.75" customHeight="1" x14ac:dyDescent="0.25">
      <c r="A194" s="34" t="s">
        <v>4809</v>
      </c>
      <c r="B194" s="37" t="s">
        <v>1651</v>
      </c>
      <c r="C194" s="17" t="s">
        <v>879</v>
      </c>
      <c r="D194" s="60" t="s">
        <v>880</v>
      </c>
      <c r="E194" s="60" t="s">
        <v>881</v>
      </c>
      <c r="F194" s="45" t="s">
        <v>343</v>
      </c>
      <c r="G194" s="4">
        <v>1</v>
      </c>
      <c r="H194" s="4">
        <v>4</v>
      </c>
      <c r="I194" s="4">
        <f t="shared" si="4"/>
        <v>4</v>
      </c>
      <c r="J194" s="68">
        <v>300</v>
      </c>
      <c r="K194" s="75">
        <v>0.68899999999999995</v>
      </c>
      <c r="L194" s="19">
        <f t="shared" si="5"/>
        <v>826.8</v>
      </c>
      <c r="M194" s="26" t="s">
        <v>5059</v>
      </c>
    </row>
    <row r="195" spans="1:13" ht="111.75" customHeight="1" x14ac:dyDescent="0.25">
      <c r="A195" s="34" t="s">
        <v>4810</v>
      </c>
      <c r="B195" s="37" t="s">
        <v>1669</v>
      </c>
      <c r="C195" s="17" t="s">
        <v>924</v>
      </c>
      <c r="D195" s="60" t="s">
        <v>925</v>
      </c>
      <c r="E195" s="60" t="s">
        <v>122</v>
      </c>
      <c r="F195" s="45" t="s">
        <v>1920</v>
      </c>
      <c r="G195" s="4">
        <v>1</v>
      </c>
      <c r="H195" s="4">
        <v>4</v>
      </c>
      <c r="I195" s="4">
        <f t="shared" ref="I195:I258" si="6">G195*H195</f>
        <v>4</v>
      </c>
      <c r="J195" s="68">
        <v>400</v>
      </c>
      <c r="K195" s="75">
        <v>0.68899999999999995</v>
      </c>
      <c r="L195" s="19">
        <f t="shared" ref="L195:L258" si="7">J195*H195*K195</f>
        <v>1102.3999999999999</v>
      </c>
      <c r="M195" s="26" t="s">
        <v>5059</v>
      </c>
    </row>
    <row r="196" spans="1:13" ht="111.75" customHeight="1" x14ac:dyDescent="0.25">
      <c r="A196" s="34" t="s">
        <v>4811</v>
      </c>
      <c r="B196" s="37" t="s">
        <v>1676</v>
      </c>
      <c r="C196" s="17" t="s">
        <v>941</v>
      </c>
      <c r="D196" s="60" t="s">
        <v>942</v>
      </c>
      <c r="E196" s="60" t="s">
        <v>232</v>
      </c>
      <c r="F196" s="45" t="s">
        <v>345</v>
      </c>
      <c r="G196" s="4">
        <v>1</v>
      </c>
      <c r="H196" s="4">
        <v>4</v>
      </c>
      <c r="I196" s="4">
        <f t="shared" si="6"/>
        <v>4</v>
      </c>
      <c r="J196" s="68">
        <v>380</v>
      </c>
      <c r="K196" s="75">
        <v>0.68899999999999995</v>
      </c>
      <c r="L196" s="19">
        <f t="shared" si="7"/>
        <v>1047.28</v>
      </c>
      <c r="M196" s="26" t="s">
        <v>5059</v>
      </c>
    </row>
    <row r="197" spans="1:13" ht="111.75" customHeight="1" x14ac:dyDescent="0.25">
      <c r="A197" s="34" t="s">
        <v>4812</v>
      </c>
      <c r="B197" s="37" t="s">
        <v>1655</v>
      </c>
      <c r="C197" s="17" t="s">
        <v>889</v>
      </c>
      <c r="D197" s="60" t="s">
        <v>890</v>
      </c>
      <c r="E197" s="60" t="s">
        <v>321</v>
      </c>
      <c r="F197" s="45" t="s">
        <v>332</v>
      </c>
      <c r="G197" s="4">
        <v>2</v>
      </c>
      <c r="H197" s="4">
        <v>4</v>
      </c>
      <c r="I197" s="4">
        <f t="shared" si="6"/>
        <v>8</v>
      </c>
      <c r="J197" s="68">
        <v>970</v>
      </c>
      <c r="K197" s="75">
        <v>0.68899999999999995</v>
      </c>
      <c r="L197" s="19">
        <f t="shared" si="7"/>
        <v>2673.3199999999997</v>
      </c>
      <c r="M197" s="26" t="s">
        <v>5059</v>
      </c>
    </row>
    <row r="198" spans="1:13" ht="111.75" customHeight="1" x14ac:dyDescent="0.25">
      <c r="A198" s="34" t="s">
        <v>4813</v>
      </c>
      <c r="B198" s="37" t="s">
        <v>1679</v>
      </c>
      <c r="C198" s="17" t="s">
        <v>948</v>
      </c>
      <c r="D198" s="60" t="s">
        <v>949</v>
      </c>
      <c r="E198" s="60" t="s">
        <v>950</v>
      </c>
      <c r="F198" s="45" t="s">
        <v>345</v>
      </c>
      <c r="G198" s="4">
        <v>1</v>
      </c>
      <c r="H198" s="4">
        <v>4</v>
      </c>
      <c r="I198" s="4">
        <f t="shared" si="6"/>
        <v>4</v>
      </c>
      <c r="J198" s="68">
        <v>450</v>
      </c>
      <c r="K198" s="75">
        <v>0.68899999999999995</v>
      </c>
      <c r="L198" s="19">
        <f t="shared" si="7"/>
        <v>1240.1999999999998</v>
      </c>
      <c r="M198" s="26" t="s">
        <v>5059</v>
      </c>
    </row>
    <row r="199" spans="1:13" ht="111.75" customHeight="1" x14ac:dyDescent="0.25">
      <c r="A199" s="34" t="s">
        <v>4814</v>
      </c>
      <c r="B199" s="37" t="s">
        <v>1680</v>
      </c>
      <c r="C199" s="17" t="s">
        <v>951</v>
      </c>
      <c r="D199" s="60" t="s">
        <v>952</v>
      </c>
      <c r="E199" s="60" t="s">
        <v>842</v>
      </c>
      <c r="F199" s="45" t="s">
        <v>345</v>
      </c>
      <c r="G199" s="4">
        <v>1</v>
      </c>
      <c r="H199" s="4">
        <v>4</v>
      </c>
      <c r="I199" s="4">
        <f t="shared" si="6"/>
        <v>4</v>
      </c>
      <c r="J199" s="68">
        <v>599</v>
      </c>
      <c r="K199" s="75">
        <v>0.68899999999999995</v>
      </c>
      <c r="L199" s="19">
        <f t="shared" si="7"/>
        <v>1650.8439999999998</v>
      </c>
      <c r="M199" s="26" t="s">
        <v>5059</v>
      </c>
    </row>
    <row r="200" spans="1:13" ht="111.75" customHeight="1" x14ac:dyDescent="0.25">
      <c r="A200" s="34" t="s">
        <v>4815</v>
      </c>
      <c r="B200" s="37" t="s">
        <v>1681</v>
      </c>
      <c r="C200" s="17" t="s">
        <v>953</v>
      </c>
      <c r="D200" s="60" t="s">
        <v>954</v>
      </c>
      <c r="E200" s="60" t="s">
        <v>829</v>
      </c>
      <c r="F200" s="45" t="s">
        <v>345</v>
      </c>
      <c r="G200" s="4">
        <v>1</v>
      </c>
      <c r="H200" s="4">
        <v>4</v>
      </c>
      <c r="I200" s="4">
        <f t="shared" si="6"/>
        <v>4</v>
      </c>
      <c r="J200" s="68">
        <v>900</v>
      </c>
      <c r="K200" s="75">
        <v>0.68899999999999995</v>
      </c>
      <c r="L200" s="19">
        <f t="shared" si="7"/>
        <v>2480.3999999999996</v>
      </c>
      <c r="M200" s="26" t="s">
        <v>5059</v>
      </c>
    </row>
    <row r="201" spans="1:13" ht="111.75" customHeight="1" x14ac:dyDescent="0.25">
      <c r="A201" s="34" t="s">
        <v>4816</v>
      </c>
      <c r="B201" s="37" t="s">
        <v>1685</v>
      </c>
      <c r="C201" s="17" t="s">
        <v>962</v>
      </c>
      <c r="D201" s="60" t="s">
        <v>963</v>
      </c>
      <c r="E201" s="60" t="s">
        <v>192</v>
      </c>
      <c r="F201" s="45" t="s">
        <v>332</v>
      </c>
      <c r="G201" s="4">
        <v>1</v>
      </c>
      <c r="H201" s="4">
        <v>4</v>
      </c>
      <c r="I201" s="4">
        <f t="shared" si="6"/>
        <v>4</v>
      </c>
      <c r="J201" s="68">
        <v>480</v>
      </c>
      <c r="K201" s="75">
        <v>0.68899999999999995</v>
      </c>
      <c r="L201" s="19">
        <f t="shared" si="7"/>
        <v>1322.8799999999999</v>
      </c>
      <c r="M201" s="26" t="s">
        <v>5059</v>
      </c>
    </row>
    <row r="202" spans="1:13" ht="111.75" customHeight="1" x14ac:dyDescent="0.25">
      <c r="A202" s="34" t="s">
        <v>4817</v>
      </c>
      <c r="B202" s="37" t="s">
        <v>1686</v>
      </c>
      <c r="C202" s="17" t="s">
        <v>964</v>
      </c>
      <c r="D202" s="60" t="s">
        <v>965</v>
      </c>
      <c r="E202" s="60" t="s">
        <v>192</v>
      </c>
      <c r="F202" s="45" t="s">
        <v>332</v>
      </c>
      <c r="G202" s="4">
        <v>1</v>
      </c>
      <c r="H202" s="4">
        <v>4</v>
      </c>
      <c r="I202" s="4">
        <f t="shared" si="6"/>
        <v>4</v>
      </c>
      <c r="J202" s="68">
        <v>800</v>
      </c>
      <c r="K202" s="75">
        <v>0.68899999999999995</v>
      </c>
      <c r="L202" s="19">
        <f t="shared" si="7"/>
        <v>2204.7999999999997</v>
      </c>
      <c r="M202" s="26" t="s">
        <v>5059</v>
      </c>
    </row>
    <row r="203" spans="1:13" ht="111.75" customHeight="1" x14ac:dyDescent="0.25">
      <c r="A203" s="34" t="s">
        <v>4818</v>
      </c>
      <c r="B203" s="37" t="s">
        <v>1700</v>
      </c>
      <c r="C203" s="17" t="s">
        <v>997</v>
      </c>
      <c r="D203" s="60" t="s">
        <v>998</v>
      </c>
      <c r="E203" s="60" t="s">
        <v>999</v>
      </c>
      <c r="F203" s="45" t="s">
        <v>332</v>
      </c>
      <c r="G203" s="4">
        <v>1</v>
      </c>
      <c r="H203" s="4">
        <v>4</v>
      </c>
      <c r="I203" s="4">
        <f t="shared" si="6"/>
        <v>4</v>
      </c>
      <c r="J203" s="68">
        <v>680</v>
      </c>
      <c r="K203" s="75">
        <v>0.68899999999999995</v>
      </c>
      <c r="L203" s="19">
        <f t="shared" si="7"/>
        <v>1874.08</v>
      </c>
      <c r="M203" s="26" t="s">
        <v>5059</v>
      </c>
    </row>
    <row r="204" spans="1:13" ht="111.75" customHeight="1" x14ac:dyDescent="0.25">
      <c r="A204" s="34" t="s">
        <v>4819</v>
      </c>
      <c r="B204" s="37" t="s">
        <v>1702</v>
      </c>
      <c r="C204" s="17" t="s">
        <v>1002</v>
      </c>
      <c r="D204" s="60" t="s">
        <v>1003</v>
      </c>
      <c r="E204" s="60" t="s">
        <v>1004</v>
      </c>
      <c r="F204" s="45" t="s">
        <v>1919</v>
      </c>
      <c r="G204" s="4">
        <v>1</v>
      </c>
      <c r="H204" s="4">
        <v>4</v>
      </c>
      <c r="I204" s="4">
        <f t="shared" si="6"/>
        <v>4</v>
      </c>
      <c r="J204" s="68">
        <v>375</v>
      </c>
      <c r="K204" s="75">
        <v>0.68899999999999995</v>
      </c>
      <c r="L204" s="19">
        <f t="shared" si="7"/>
        <v>1033.5</v>
      </c>
      <c r="M204" s="26" t="s">
        <v>5059</v>
      </c>
    </row>
    <row r="205" spans="1:13" ht="111.75" customHeight="1" x14ac:dyDescent="0.25">
      <c r="A205" s="34" t="s">
        <v>4820</v>
      </c>
      <c r="B205" s="37" t="s">
        <v>1703</v>
      </c>
      <c r="C205" s="17" t="s">
        <v>1005</v>
      </c>
      <c r="D205" s="60" t="s">
        <v>1003</v>
      </c>
      <c r="E205" s="60" t="s">
        <v>1004</v>
      </c>
      <c r="F205" s="45" t="s">
        <v>1919</v>
      </c>
      <c r="G205" s="4">
        <v>1</v>
      </c>
      <c r="H205" s="4">
        <v>4</v>
      </c>
      <c r="I205" s="4">
        <f t="shared" si="6"/>
        <v>4</v>
      </c>
      <c r="J205" s="68">
        <v>375</v>
      </c>
      <c r="K205" s="75">
        <v>0.68899999999999995</v>
      </c>
      <c r="L205" s="19">
        <f t="shared" si="7"/>
        <v>1033.5</v>
      </c>
      <c r="M205" s="26" t="s">
        <v>5059</v>
      </c>
    </row>
    <row r="206" spans="1:13" ht="111.75" customHeight="1" x14ac:dyDescent="0.25">
      <c r="A206" s="34" t="s">
        <v>4821</v>
      </c>
      <c r="B206" s="37" t="s">
        <v>1704</v>
      </c>
      <c r="C206" s="17" t="s">
        <v>1006</v>
      </c>
      <c r="D206" s="60" t="s">
        <v>1003</v>
      </c>
      <c r="E206" s="60" t="s">
        <v>1004</v>
      </c>
      <c r="F206" s="45" t="s">
        <v>1919</v>
      </c>
      <c r="G206" s="4">
        <v>1</v>
      </c>
      <c r="H206" s="4">
        <v>4</v>
      </c>
      <c r="I206" s="4">
        <f t="shared" si="6"/>
        <v>4</v>
      </c>
      <c r="J206" s="68">
        <v>375</v>
      </c>
      <c r="K206" s="75">
        <v>0.68899999999999995</v>
      </c>
      <c r="L206" s="19">
        <f t="shared" si="7"/>
        <v>1033.5</v>
      </c>
      <c r="M206" s="26" t="s">
        <v>5059</v>
      </c>
    </row>
    <row r="207" spans="1:13" ht="111.75" customHeight="1" x14ac:dyDescent="0.25">
      <c r="A207" s="34" t="s">
        <v>4822</v>
      </c>
      <c r="B207" s="37" t="s">
        <v>1705</v>
      </c>
      <c r="C207" s="17" t="s">
        <v>1007</v>
      </c>
      <c r="D207" s="60" t="s">
        <v>1003</v>
      </c>
      <c r="E207" s="60" t="s">
        <v>1004</v>
      </c>
      <c r="F207" s="45" t="s">
        <v>1919</v>
      </c>
      <c r="G207" s="4">
        <v>1</v>
      </c>
      <c r="H207" s="4">
        <v>4</v>
      </c>
      <c r="I207" s="4">
        <f t="shared" si="6"/>
        <v>4</v>
      </c>
      <c r="J207" s="68">
        <v>375</v>
      </c>
      <c r="K207" s="75">
        <v>0.68899999999999995</v>
      </c>
      <c r="L207" s="19">
        <f t="shared" si="7"/>
        <v>1033.5</v>
      </c>
      <c r="M207" s="26" t="s">
        <v>5059</v>
      </c>
    </row>
    <row r="208" spans="1:13" ht="111.75" customHeight="1" x14ac:dyDescent="0.25">
      <c r="A208" s="34" t="s">
        <v>4823</v>
      </c>
      <c r="B208" s="37" t="s">
        <v>1706</v>
      </c>
      <c r="C208" s="17" t="s">
        <v>1008</v>
      </c>
      <c r="D208" s="60" t="s">
        <v>1009</v>
      </c>
      <c r="E208" s="60" t="s">
        <v>1004</v>
      </c>
      <c r="F208" s="45" t="s">
        <v>1919</v>
      </c>
      <c r="G208" s="4">
        <v>1</v>
      </c>
      <c r="H208" s="4">
        <v>4</v>
      </c>
      <c r="I208" s="4">
        <f t="shared" si="6"/>
        <v>4</v>
      </c>
      <c r="J208" s="68">
        <v>299</v>
      </c>
      <c r="K208" s="75">
        <v>0.68899999999999995</v>
      </c>
      <c r="L208" s="19">
        <f t="shared" si="7"/>
        <v>824.04399999999998</v>
      </c>
      <c r="M208" s="26" t="s">
        <v>5059</v>
      </c>
    </row>
    <row r="209" spans="1:13" ht="111.75" customHeight="1" x14ac:dyDescent="0.25">
      <c r="A209" s="34" t="s">
        <v>4824</v>
      </c>
      <c r="B209" s="37" t="s">
        <v>1707</v>
      </c>
      <c r="C209" s="17" t="s">
        <v>1010</v>
      </c>
      <c r="D209" s="60" t="s">
        <v>1009</v>
      </c>
      <c r="E209" s="60" t="s">
        <v>1004</v>
      </c>
      <c r="F209" s="45" t="s">
        <v>1919</v>
      </c>
      <c r="G209" s="4">
        <v>1</v>
      </c>
      <c r="H209" s="4">
        <v>4</v>
      </c>
      <c r="I209" s="4">
        <f t="shared" si="6"/>
        <v>4</v>
      </c>
      <c r="J209" s="68">
        <v>299</v>
      </c>
      <c r="K209" s="75">
        <v>0.68899999999999995</v>
      </c>
      <c r="L209" s="19">
        <f t="shared" si="7"/>
        <v>824.04399999999998</v>
      </c>
      <c r="M209" s="26" t="s">
        <v>5059</v>
      </c>
    </row>
    <row r="210" spans="1:13" ht="111.75" customHeight="1" x14ac:dyDescent="0.25">
      <c r="A210" s="34" t="s">
        <v>4825</v>
      </c>
      <c r="B210" s="37" t="s">
        <v>1708</v>
      </c>
      <c r="C210" s="17" t="s">
        <v>1011</v>
      </c>
      <c r="D210" s="60" t="s">
        <v>1009</v>
      </c>
      <c r="E210" s="60" t="s">
        <v>1004</v>
      </c>
      <c r="F210" s="45" t="s">
        <v>1919</v>
      </c>
      <c r="G210" s="4">
        <v>1</v>
      </c>
      <c r="H210" s="4">
        <v>4</v>
      </c>
      <c r="I210" s="4">
        <f t="shared" si="6"/>
        <v>4</v>
      </c>
      <c r="J210" s="68">
        <v>299</v>
      </c>
      <c r="K210" s="75">
        <v>0.68899999999999995</v>
      </c>
      <c r="L210" s="19">
        <f t="shared" si="7"/>
        <v>824.04399999999998</v>
      </c>
      <c r="M210" s="26" t="s">
        <v>5059</v>
      </c>
    </row>
    <row r="211" spans="1:13" ht="111.75" customHeight="1" x14ac:dyDescent="0.25">
      <c r="A211" s="34" t="s">
        <v>4826</v>
      </c>
      <c r="B211" s="37" t="s">
        <v>1709</v>
      </c>
      <c r="C211" s="17" t="s">
        <v>1012</v>
      </c>
      <c r="D211" s="60" t="s">
        <v>1009</v>
      </c>
      <c r="E211" s="60" t="s">
        <v>1004</v>
      </c>
      <c r="F211" s="45" t="s">
        <v>1919</v>
      </c>
      <c r="G211" s="4">
        <v>1</v>
      </c>
      <c r="H211" s="4">
        <v>4</v>
      </c>
      <c r="I211" s="4">
        <f t="shared" si="6"/>
        <v>4</v>
      </c>
      <c r="J211" s="68">
        <v>299</v>
      </c>
      <c r="K211" s="75">
        <v>0.68899999999999995</v>
      </c>
      <c r="L211" s="19">
        <f t="shared" si="7"/>
        <v>824.04399999999998</v>
      </c>
      <c r="M211" s="26" t="s">
        <v>5059</v>
      </c>
    </row>
    <row r="212" spans="1:13" ht="111.75" customHeight="1" x14ac:dyDescent="0.25">
      <c r="A212" s="34" t="s">
        <v>4827</v>
      </c>
      <c r="B212" s="37" t="s">
        <v>1710</v>
      </c>
      <c r="C212" s="17" t="s">
        <v>1013</v>
      </c>
      <c r="D212" s="60" t="s">
        <v>1009</v>
      </c>
      <c r="E212" s="60" t="s">
        <v>1004</v>
      </c>
      <c r="F212" s="45" t="s">
        <v>1919</v>
      </c>
      <c r="G212" s="4">
        <v>1</v>
      </c>
      <c r="H212" s="4">
        <v>4</v>
      </c>
      <c r="I212" s="4">
        <f t="shared" si="6"/>
        <v>4</v>
      </c>
      <c r="J212" s="68">
        <v>250</v>
      </c>
      <c r="K212" s="75">
        <v>0.68899999999999995</v>
      </c>
      <c r="L212" s="19">
        <f t="shared" si="7"/>
        <v>689</v>
      </c>
      <c r="M212" s="26" t="s">
        <v>5059</v>
      </c>
    </row>
    <row r="213" spans="1:13" ht="111.75" customHeight="1" x14ac:dyDescent="0.25">
      <c r="A213" s="34" t="s">
        <v>4828</v>
      </c>
      <c r="B213" s="37" t="s">
        <v>1711</v>
      </c>
      <c r="C213" s="17" t="s">
        <v>1014</v>
      </c>
      <c r="D213" s="60" t="s">
        <v>1009</v>
      </c>
      <c r="E213" s="60" t="s">
        <v>1004</v>
      </c>
      <c r="F213" s="45" t="s">
        <v>1919</v>
      </c>
      <c r="G213" s="4">
        <v>1</v>
      </c>
      <c r="H213" s="4">
        <v>4</v>
      </c>
      <c r="I213" s="4">
        <f t="shared" si="6"/>
        <v>4</v>
      </c>
      <c r="J213" s="68">
        <v>299</v>
      </c>
      <c r="K213" s="75">
        <v>0.68899999999999995</v>
      </c>
      <c r="L213" s="19">
        <f t="shared" si="7"/>
        <v>824.04399999999998</v>
      </c>
      <c r="M213" s="26" t="s">
        <v>5059</v>
      </c>
    </row>
    <row r="214" spans="1:13" ht="111.75" customHeight="1" x14ac:dyDescent="0.25">
      <c r="A214" s="34" t="s">
        <v>4829</v>
      </c>
      <c r="B214" s="37" t="s">
        <v>1712</v>
      </c>
      <c r="C214" s="17" t="s">
        <v>1015</v>
      </c>
      <c r="D214" s="60" t="s">
        <v>1009</v>
      </c>
      <c r="E214" s="60" t="s">
        <v>1004</v>
      </c>
      <c r="F214" s="45" t="s">
        <v>1919</v>
      </c>
      <c r="G214" s="4">
        <v>1</v>
      </c>
      <c r="H214" s="4">
        <v>4</v>
      </c>
      <c r="I214" s="4">
        <f t="shared" si="6"/>
        <v>4</v>
      </c>
      <c r="J214" s="68">
        <v>250</v>
      </c>
      <c r="K214" s="75">
        <v>0.68899999999999995</v>
      </c>
      <c r="L214" s="19">
        <f t="shared" si="7"/>
        <v>689</v>
      </c>
      <c r="M214" s="26" t="s">
        <v>5059</v>
      </c>
    </row>
    <row r="215" spans="1:13" ht="111.75" customHeight="1" x14ac:dyDescent="0.25">
      <c r="A215" s="34" t="s">
        <v>4830</v>
      </c>
      <c r="B215" s="37" t="s">
        <v>1713</v>
      </c>
      <c r="C215" s="17" t="s">
        <v>1016</v>
      </c>
      <c r="D215" s="60" t="s">
        <v>1009</v>
      </c>
      <c r="E215" s="60" t="s">
        <v>1004</v>
      </c>
      <c r="F215" s="45" t="s">
        <v>1919</v>
      </c>
      <c r="G215" s="4">
        <v>1</v>
      </c>
      <c r="H215" s="4">
        <v>4</v>
      </c>
      <c r="I215" s="4">
        <f t="shared" si="6"/>
        <v>4</v>
      </c>
      <c r="J215" s="68">
        <v>250</v>
      </c>
      <c r="K215" s="75">
        <v>0.68899999999999995</v>
      </c>
      <c r="L215" s="19">
        <f t="shared" si="7"/>
        <v>689</v>
      </c>
      <c r="M215" s="26" t="s">
        <v>5059</v>
      </c>
    </row>
    <row r="216" spans="1:13" ht="111.75" customHeight="1" x14ac:dyDescent="0.25">
      <c r="A216" s="34" t="s">
        <v>4831</v>
      </c>
      <c r="B216" s="37" t="s">
        <v>1718</v>
      </c>
      <c r="C216" s="17" t="s">
        <v>1025</v>
      </c>
      <c r="D216" s="60" t="s">
        <v>1026</v>
      </c>
      <c r="E216" s="60" t="s">
        <v>615</v>
      </c>
      <c r="F216" s="45" t="s">
        <v>1919</v>
      </c>
      <c r="G216" s="4">
        <v>1</v>
      </c>
      <c r="H216" s="4">
        <v>4</v>
      </c>
      <c r="I216" s="4">
        <f t="shared" si="6"/>
        <v>4</v>
      </c>
      <c r="J216" s="68">
        <v>350</v>
      </c>
      <c r="K216" s="75">
        <v>0.68899999999999995</v>
      </c>
      <c r="L216" s="19">
        <f t="shared" si="7"/>
        <v>964.59999999999991</v>
      </c>
      <c r="M216" s="26" t="s">
        <v>5059</v>
      </c>
    </row>
    <row r="217" spans="1:13" ht="111.75" customHeight="1" x14ac:dyDescent="0.25">
      <c r="A217" s="34" t="s">
        <v>4832</v>
      </c>
      <c r="B217" s="37" t="s">
        <v>1719</v>
      </c>
      <c r="C217" s="17" t="s">
        <v>1027</v>
      </c>
      <c r="D217" s="60" t="s">
        <v>1028</v>
      </c>
      <c r="E217" s="60" t="s">
        <v>15</v>
      </c>
      <c r="F217" s="45" t="s">
        <v>1920</v>
      </c>
      <c r="G217" s="4">
        <v>1</v>
      </c>
      <c r="H217" s="4">
        <v>4</v>
      </c>
      <c r="I217" s="4">
        <f t="shared" si="6"/>
        <v>4</v>
      </c>
      <c r="J217" s="68">
        <v>330</v>
      </c>
      <c r="K217" s="75">
        <v>0.68899999999999995</v>
      </c>
      <c r="L217" s="19">
        <f t="shared" si="7"/>
        <v>909.4799999999999</v>
      </c>
      <c r="M217" s="26" t="s">
        <v>5059</v>
      </c>
    </row>
    <row r="218" spans="1:13" ht="111.75" customHeight="1" x14ac:dyDescent="0.25">
      <c r="A218" s="34" t="s">
        <v>4833</v>
      </c>
      <c r="B218" s="37" t="s">
        <v>1720</v>
      </c>
      <c r="C218" s="17" t="s">
        <v>1029</v>
      </c>
      <c r="D218" s="60" t="s">
        <v>1030</v>
      </c>
      <c r="E218" s="60" t="s">
        <v>677</v>
      </c>
      <c r="F218" s="45" t="s">
        <v>322</v>
      </c>
      <c r="G218" s="4">
        <v>1</v>
      </c>
      <c r="H218" s="4">
        <v>4</v>
      </c>
      <c r="I218" s="4">
        <f t="shared" si="6"/>
        <v>4</v>
      </c>
      <c r="J218" s="68">
        <v>399</v>
      </c>
      <c r="K218" s="75">
        <v>0.68899999999999995</v>
      </c>
      <c r="L218" s="19">
        <f t="shared" si="7"/>
        <v>1099.644</v>
      </c>
      <c r="M218" s="26" t="s">
        <v>5059</v>
      </c>
    </row>
    <row r="219" spans="1:13" ht="111.75" customHeight="1" x14ac:dyDescent="0.25">
      <c r="A219" s="34" t="s">
        <v>4834</v>
      </c>
      <c r="B219" s="37" t="s">
        <v>1721</v>
      </c>
      <c r="C219" s="17" t="s">
        <v>1031</v>
      </c>
      <c r="D219" s="60" t="s">
        <v>1032</v>
      </c>
      <c r="E219" s="60" t="s">
        <v>1033</v>
      </c>
      <c r="F219" s="45" t="s">
        <v>324</v>
      </c>
      <c r="G219" s="4">
        <v>1</v>
      </c>
      <c r="H219" s="4">
        <v>4</v>
      </c>
      <c r="I219" s="4">
        <f t="shared" si="6"/>
        <v>4</v>
      </c>
      <c r="J219" s="68">
        <v>320</v>
      </c>
      <c r="K219" s="75">
        <v>0.68899999999999995</v>
      </c>
      <c r="L219" s="19">
        <f t="shared" si="7"/>
        <v>881.92</v>
      </c>
      <c r="M219" s="26" t="s">
        <v>5059</v>
      </c>
    </row>
    <row r="220" spans="1:13" ht="111.75" customHeight="1" x14ac:dyDescent="0.25">
      <c r="A220" s="34" t="s">
        <v>4835</v>
      </c>
      <c r="B220" s="37" t="s">
        <v>1722</v>
      </c>
      <c r="C220" s="17" t="s">
        <v>1034</v>
      </c>
      <c r="D220" s="60" t="s">
        <v>1035</v>
      </c>
      <c r="E220" s="60" t="s">
        <v>11</v>
      </c>
      <c r="F220" s="45" t="s">
        <v>330</v>
      </c>
      <c r="G220" s="4">
        <v>1</v>
      </c>
      <c r="H220" s="4">
        <v>4</v>
      </c>
      <c r="I220" s="4">
        <f t="shared" si="6"/>
        <v>4</v>
      </c>
      <c r="J220" s="68">
        <v>300</v>
      </c>
      <c r="K220" s="75">
        <v>0.68899999999999995</v>
      </c>
      <c r="L220" s="19">
        <f t="shared" si="7"/>
        <v>826.8</v>
      </c>
      <c r="M220" s="26" t="s">
        <v>5059</v>
      </c>
    </row>
    <row r="221" spans="1:13" ht="111.75" customHeight="1" x14ac:dyDescent="0.25">
      <c r="A221" s="34" t="s">
        <v>4836</v>
      </c>
      <c r="B221" s="37" t="s">
        <v>1723</v>
      </c>
      <c r="C221" s="17" t="s">
        <v>1036</v>
      </c>
      <c r="D221" s="60" t="s">
        <v>1037</v>
      </c>
      <c r="E221" s="60" t="s">
        <v>1038</v>
      </c>
      <c r="F221" s="45" t="s">
        <v>323</v>
      </c>
      <c r="G221" s="4">
        <v>1</v>
      </c>
      <c r="H221" s="4">
        <v>4</v>
      </c>
      <c r="I221" s="4">
        <f t="shared" si="6"/>
        <v>4</v>
      </c>
      <c r="J221" s="68">
        <v>630</v>
      </c>
      <c r="K221" s="75">
        <v>0.68899999999999995</v>
      </c>
      <c r="L221" s="19">
        <f t="shared" si="7"/>
        <v>1736.28</v>
      </c>
      <c r="M221" s="26" t="s">
        <v>5059</v>
      </c>
    </row>
    <row r="222" spans="1:13" ht="111.75" customHeight="1" x14ac:dyDescent="0.25">
      <c r="A222" s="34" t="s">
        <v>4837</v>
      </c>
      <c r="B222" s="37" t="s">
        <v>1724</v>
      </c>
      <c r="C222" s="17" t="s">
        <v>1039</v>
      </c>
      <c r="D222" s="60" t="s">
        <v>1040</v>
      </c>
      <c r="E222" s="60" t="s">
        <v>1038</v>
      </c>
      <c r="F222" s="45" t="s">
        <v>1925</v>
      </c>
      <c r="G222" s="4">
        <v>1</v>
      </c>
      <c r="H222" s="4">
        <v>4</v>
      </c>
      <c r="I222" s="4">
        <f t="shared" si="6"/>
        <v>4</v>
      </c>
      <c r="J222" s="68">
        <v>599</v>
      </c>
      <c r="K222" s="75">
        <v>0.68899999999999995</v>
      </c>
      <c r="L222" s="19">
        <f t="shared" si="7"/>
        <v>1650.8439999999998</v>
      </c>
      <c r="M222" s="26" t="s">
        <v>5059</v>
      </c>
    </row>
    <row r="223" spans="1:13" ht="111.75" customHeight="1" x14ac:dyDescent="0.25">
      <c r="A223" s="34" t="s">
        <v>4838</v>
      </c>
      <c r="B223" s="37" t="s">
        <v>1725</v>
      </c>
      <c r="C223" s="17" t="s">
        <v>1041</v>
      </c>
      <c r="D223" s="60" t="s">
        <v>1042</v>
      </c>
      <c r="E223" s="60" t="s">
        <v>110</v>
      </c>
      <c r="F223" s="45" t="s">
        <v>1926</v>
      </c>
      <c r="G223" s="4">
        <v>1</v>
      </c>
      <c r="H223" s="4">
        <v>4</v>
      </c>
      <c r="I223" s="4">
        <f t="shared" si="6"/>
        <v>4</v>
      </c>
      <c r="J223" s="68">
        <v>420</v>
      </c>
      <c r="K223" s="75">
        <v>0.68899999999999995</v>
      </c>
      <c r="L223" s="19">
        <f t="shared" si="7"/>
        <v>1157.52</v>
      </c>
      <c r="M223" s="26" t="s">
        <v>5059</v>
      </c>
    </row>
    <row r="224" spans="1:13" ht="111.75" customHeight="1" x14ac:dyDescent="0.25">
      <c r="A224" s="34" t="s">
        <v>4839</v>
      </c>
      <c r="B224" s="37" t="s">
        <v>1726</v>
      </c>
      <c r="C224" s="17" t="s">
        <v>1043</v>
      </c>
      <c r="D224" s="60" t="s">
        <v>1044</v>
      </c>
      <c r="E224" s="60" t="s">
        <v>110</v>
      </c>
      <c r="F224" s="45" t="s">
        <v>1926</v>
      </c>
      <c r="G224" s="4">
        <v>1</v>
      </c>
      <c r="H224" s="4">
        <v>4</v>
      </c>
      <c r="I224" s="4">
        <f t="shared" si="6"/>
        <v>4</v>
      </c>
      <c r="J224" s="68">
        <v>350</v>
      </c>
      <c r="K224" s="75">
        <v>0.68899999999999995</v>
      </c>
      <c r="L224" s="19">
        <f t="shared" si="7"/>
        <v>964.59999999999991</v>
      </c>
      <c r="M224" s="26" t="s">
        <v>5059</v>
      </c>
    </row>
    <row r="225" spans="1:13" ht="111.75" customHeight="1" x14ac:dyDescent="0.25">
      <c r="A225" s="34" t="s">
        <v>4840</v>
      </c>
      <c r="B225" s="37" t="s">
        <v>1727</v>
      </c>
      <c r="C225" s="17" t="s">
        <v>1045</v>
      </c>
      <c r="D225" s="60" t="s">
        <v>1046</v>
      </c>
      <c r="E225" s="60" t="s">
        <v>160</v>
      </c>
      <c r="F225" s="45" t="s">
        <v>323</v>
      </c>
      <c r="G225" s="4">
        <v>1</v>
      </c>
      <c r="H225" s="4">
        <v>4</v>
      </c>
      <c r="I225" s="4">
        <f t="shared" si="6"/>
        <v>4</v>
      </c>
      <c r="J225" s="68">
        <v>480</v>
      </c>
      <c r="K225" s="75">
        <v>0.68899999999999995</v>
      </c>
      <c r="L225" s="19">
        <f t="shared" si="7"/>
        <v>1322.8799999999999</v>
      </c>
      <c r="M225" s="26" t="s">
        <v>5059</v>
      </c>
    </row>
    <row r="226" spans="1:13" ht="111.75" customHeight="1" x14ac:dyDescent="0.25">
      <c r="A226" s="34" t="s">
        <v>4841</v>
      </c>
      <c r="B226" s="37" t="s">
        <v>1728</v>
      </c>
      <c r="C226" s="17" t="s">
        <v>1047</v>
      </c>
      <c r="D226" s="60" t="s">
        <v>1048</v>
      </c>
      <c r="E226" s="60" t="s">
        <v>441</v>
      </c>
      <c r="F226" s="45" t="s">
        <v>1926</v>
      </c>
      <c r="G226" s="4">
        <v>1</v>
      </c>
      <c r="H226" s="4">
        <v>4</v>
      </c>
      <c r="I226" s="4">
        <f t="shared" si="6"/>
        <v>4</v>
      </c>
      <c r="J226" s="68">
        <v>460</v>
      </c>
      <c r="K226" s="75">
        <v>0.68899999999999995</v>
      </c>
      <c r="L226" s="19">
        <f t="shared" si="7"/>
        <v>1267.76</v>
      </c>
      <c r="M226" s="26" t="s">
        <v>5059</v>
      </c>
    </row>
    <row r="227" spans="1:13" ht="111.75" customHeight="1" x14ac:dyDescent="0.25">
      <c r="A227" s="34" t="s">
        <v>4842</v>
      </c>
      <c r="B227" s="37" t="s">
        <v>1729</v>
      </c>
      <c r="C227" s="17" t="s">
        <v>1049</v>
      </c>
      <c r="D227" s="60" t="s">
        <v>1050</v>
      </c>
      <c r="E227" s="60" t="s">
        <v>446</v>
      </c>
      <c r="F227" s="45" t="s">
        <v>1926</v>
      </c>
      <c r="G227" s="4">
        <v>1</v>
      </c>
      <c r="H227" s="4">
        <v>4</v>
      </c>
      <c r="I227" s="4">
        <f t="shared" si="6"/>
        <v>4</v>
      </c>
      <c r="J227" s="68">
        <v>320</v>
      </c>
      <c r="K227" s="75">
        <v>0.68899999999999995</v>
      </c>
      <c r="L227" s="19">
        <f t="shared" si="7"/>
        <v>881.92</v>
      </c>
      <c r="M227" s="26" t="s">
        <v>5059</v>
      </c>
    </row>
    <row r="228" spans="1:13" ht="111.75" customHeight="1" x14ac:dyDescent="0.25">
      <c r="A228" s="34" t="s">
        <v>4843</v>
      </c>
      <c r="B228" s="37" t="s">
        <v>1730</v>
      </c>
      <c r="C228" s="17" t="s">
        <v>1051</v>
      </c>
      <c r="D228" s="60" t="s">
        <v>1052</v>
      </c>
      <c r="E228" s="60" t="s">
        <v>441</v>
      </c>
      <c r="F228" s="45" t="s">
        <v>323</v>
      </c>
      <c r="G228" s="4">
        <v>1</v>
      </c>
      <c r="H228" s="4">
        <v>4</v>
      </c>
      <c r="I228" s="4">
        <f t="shared" si="6"/>
        <v>4</v>
      </c>
      <c r="J228" s="68">
        <v>430</v>
      </c>
      <c r="K228" s="75">
        <v>0.68899999999999995</v>
      </c>
      <c r="L228" s="19">
        <f t="shared" si="7"/>
        <v>1185.08</v>
      </c>
      <c r="M228" s="26" t="s">
        <v>5059</v>
      </c>
    </row>
    <row r="229" spans="1:13" ht="111.75" customHeight="1" x14ac:dyDescent="0.25">
      <c r="A229" s="34" t="s">
        <v>4844</v>
      </c>
      <c r="B229" s="37" t="s">
        <v>1731</v>
      </c>
      <c r="C229" s="17" t="s">
        <v>1053</v>
      </c>
      <c r="D229" s="60" t="s">
        <v>1054</v>
      </c>
      <c r="E229" s="60" t="s">
        <v>455</v>
      </c>
      <c r="F229" s="45" t="s">
        <v>1926</v>
      </c>
      <c r="G229" s="4">
        <v>1</v>
      </c>
      <c r="H229" s="4">
        <v>4</v>
      </c>
      <c r="I229" s="4">
        <f t="shared" si="6"/>
        <v>4</v>
      </c>
      <c r="J229" s="68">
        <v>750</v>
      </c>
      <c r="K229" s="75">
        <v>0.68899999999999995</v>
      </c>
      <c r="L229" s="19">
        <f t="shared" si="7"/>
        <v>2067</v>
      </c>
      <c r="M229" s="26" t="s">
        <v>5059</v>
      </c>
    </row>
    <row r="230" spans="1:13" ht="111.75" customHeight="1" x14ac:dyDescent="0.25">
      <c r="A230" s="34" t="s">
        <v>4845</v>
      </c>
      <c r="B230" s="37" t="s">
        <v>1732</v>
      </c>
      <c r="C230" s="17" t="s">
        <v>1055</v>
      </c>
      <c r="D230" s="60" t="s">
        <v>1056</v>
      </c>
      <c r="E230" s="60" t="s">
        <v>455</v>
      </c>
      <c r="F230" s="45" t="s">
        <v>1926</v>
      </c>
      <c r="G230" s="4">
        <v>1</v>
      </c>
      <c r="H230" s="4">
        <v>4</v>
      </c>
      <c r="I230" s="4">
        <f t="shared" si="6"/>
        <v>4</v>
      </c>
      <c r="J230" s="68">
        <v>320</v>
      </c>
      <c r="K230" s="75">
        <v>0.68899999999999995</v>
      </c>
      <c r="L230" s="19">
        <f t="shared" si="7"/>
        <v>881.92</v>
      </c>
      <c r="M230" s="26" t="s">
        <v>5059</v>
      </c>
    </row>
    <row r="231" spans="1:13" ht="111.75" customHeight="1" x14ac:dyDescent="0.25">
      <c r="A231" s="34" t="s">
        <v>4846</v>
      </c>
      <c r="B231" s="37" t="s">
        <v>1757</v>
      </c>
      <c r="C231" s="17" t="s">
        <v>1106</v>
      </c>
      <c r="D231" s="60" t="s">
        <v>1107</v>
      </c>
      <c r="E231" s="60" t="s">
        <v>937</v>
      </c>
      <c r="F231" s="45" t="s">
        <v>345</v>
      </c>
      <c r="G231" s="4">
        <v>1</v>
      </c>
      <c r="H231" s="4">
        <v>4</v>
      </c>
      <c r="I231" s="4">
        <f t="shared" si="6"/>
        <v>4</v>
      </c>
      <c r="J231" s="68">
        <v>499</v>
      </c>
      <c r="K231" s="75">
        <v>0.68899999999999995</v>
      </c>
      <c r="L231" s="19">
        <f t="shared" si="7"/>
        <v>1375.2439999999999</v>
      </c>
      <c r="M231" s="26" t="s">
        <v>5059</v>
      </c>
    </row>
    <row r="232" spans="1:13" ht="111.75" customHeight="1" x14ac:dyDescent="0.25">
      <c r="A232" s="34" t="s">
        <v>4847</v>
      </c>
      <c r="B232" s="37" t="s">
        <v>1758</v>
      </c>
      <c r="C232" s="17" t="s">
        <v>1108</v>
      </c>
      <c r="D232" s="60" t="s">
        <v>1107</v>
      </c>
      <c r="E232" s="60" t="s">
        <v>937</v>
      </c>
      <c r="F232" s="45" t="s">
        <v>345</v>
      </c>
      <c r="G232" s="4">
        <v>1</v>
      </c>
      <c r="H232" s="4">
        <v>4</v>
      </c>
      <c r="I232" s="4">
        <f t="shared" si="6"/>
        <v>4</v>
      </c>
      <c r="J232" s="68">
        <v>480</v>
      </c>
      <c r="K232" s="75">
        <v>0.68899999999999995</v>
      </c>
      <c r="L232" s="19">
        <f t="shared" si="7"/>
        <v>1322.8799999999999</v>
      </c>
      <c r="M232" s="26" t="s">
        <v>5059</v>
      </c>
    </row>
    <row r="233" spans="1:13" ht="111.75" customHeight="1" x14ac:dyDescent="0.25">
      <c r="A233" s="34" t="s">
        <v>4848</v>
      </c>
      <c r="B233" s="37" t="s">
        <v>1759</v>
      </c>
      <c r="C233" s="17" t="s">
        <v>1109</v>
      </c>
      <c r="D233" s="60" t="s">
        <v>1107</v>
      </c>
      <c r="E233" s="60" t="s">
        <v>937</v>
      </c>
      <c r="F233" s="45" t="s">
        <v>345</v>
      </c>
      <c r="G233" s="4">
        <v>1</v>
      </c>
      <c r="H233" s="4">
        <v>4</v>
      </c>
      <c r="I233" s="4">
        <f t="shared" si="6"/>
        <v>4</v>
      </c>
      <c r="J233" s="68">
        <v>450</v>
      </c>
      <c r="K233" s="75">
        <v>0.68899999999999995</v>
      </c>
      <c r="L233" s="19">
        <f t="shared" si="7"/>
        <v>1240.1999999999998</v>
      </c>
      <c r="M233" s="26" t="s">
        <v>5059</v>
      </c>
    </row>
    <row r="234" spans="1:13" ht="111.75" customHeight="1" x14ac:dyDescent="0.25">
      <c r="A234" s="34" t="s">
        <v>4849</v>
      </c>
      <c r="B234" s="37" t="s">
        <v>1760</v>
      </c>
      <c r="C234" s="17" t="s">
        <v>1110</v>
      </c>
      <c r="D234" s="60" t="s">
        <v>1107</v>
      </c>
      <c r="E234" s="60" t="s">
        <v>937</v>
      </c>
      <c r="F234" s="45" t="s">
        <v>345</v>
      </c>
      <c r="G234" s="4">
        <v>1</v>
      </c>
      <c r="H234" s="4">
        <v>4</v>
      </c>
      <c r="I234" s="4">
        <f t="shared" si="6"/>
        <v>4</v>
      </c>
      <c r="J234" s="68">
        <v>450</v>
      </c>
      <c r="K234" s="75">
        <v>0.68899999999999995</v>
      </c>
      <c r="L234" s="19">
        <f t="shared" si="7"/>
        <v>1240.1999999999998</v>
      </c>
      <c r="M234" s="26" t="s">
        <v>5059</v>
      </c>
    </row>
    <row r="235" spans="1:13" ht="111.75" customHeight="1" x14ac:dyDescent="0.25">
      <c r="A235" s="34" t="s">
        <v>4850</v>
      </c>
      <c r="B235" s="37" t="s">
        <v>1761</v>
      </c>
      <c r="C235" s="17" t="s">
        <v>1111</v>
      </c>
      <c r="D235" s="60" t="s">
        <v>1107</v>
      </c>
      <c r="E235" s="60" t="s">
        <v>937</v>
      </c>
      <c r="F235" s="45" t="s">
        <v>345</v>
      </c>
      <c r="G235" s="4">
        <v>1</v>
      </c>
      <c r="H235" s="4">
        <v>4</v>
      </c>
      <c r="I235" s="4">
        <f t="shared" si="6"/>
        <v>4</v>
      </c>
      <c r="J235" s="68">
        <v>450</v>
      </c>
      <c r="K235" s="75">
        <v>0.68899999999999995</v>
      </c>
      <c r="L235" s="19">
        <f t="shared" si="7"/>
        <v>1240.1999999999998</v>
      </c>
      <c r="M235" s="26" t="s">
        <v>5059</v>
      </c>
    </row>
    <row r="236" spans="1:13" ht="111.75" customHeight="1" x14ac:dyDescent="0.25">
      <c r="A236" s="34" t="s">
        <v>4851</v>
      </c>
      <c r="B236" s="37" t="s">
        <v>1764</v>
      </c>
      <c r="C236" s="17" t="s">
        <v>1116</v>
      </c>
      <c r="D236" s="60" t="s">
        <v>1117</v>
      </c>
      <c r="E236" s="60" t="s">
        <v>559</v>
      </c>
      <c r="F236" s="45" t="s">
        <v>323</v>
      </c>
      <c r="G236" s="4">
        <v>1</v>
      </c>
      <c r="H236" s="4">
        <v>4</v>
      </c>
      <c r="I236" s="4">
        <f t="shared" si="6"/>
        <v>4</v>
      </c>
      <c r="J236" s="68">
        <v>480</v>
      </c>
      <c r="K236" s="75">
        <v>0.68899999999999995</v>
      </c>
      <c r="L236" s="19">
        <f t="shared" si="7"/>
        <v>1322.8799999999999</v>
      </c>
      <c r="M236" s="26" t="s">
        <v>5059</v>
      </c>
    </row>
    <row r="237" spans="1:13" ht="111.75" customHeight="1" x14ac:dyDescent="0.25">
      <c r="A237" s="34" t="s">
        <v>4852</v>
      </c>
      <c r="B237" s="37" t="s">
        <v>1765</v>
      </c>
      <c r="C237" s="17" t="s">
        <v>1118</v>
      </c>
      <c r="D237" s="60" t="s">
        <v>1119</v>
      </c>
      <c r="E237" s="60" t="s">
        <v>559</v>
      </c>
      <c r="F237" s="45" t="s">
        <v>323</v>
      </c>
      <c r="G237" s="4">
        <v>1</v>
      </c>
      <c r="H237" s="4">
        <v>4</v>
      </c>
      <c r="I237" s="4">
        <f t="shared" si="6"/>
        <v>4</v>
      </c>
      <c r="J237" s="68">
        <v>420</v>
      </c>
      <c r="K237" s="75">
        <v>0.68899999999999995</v>
      </c>
      <c r="L237" s="19">
        <f t="shared" si="7"/>
        <v>1157.52</v>
      </c>
      <c r="M237" s="26" t="s">
        <v>5059</v>
      </c>
    </row>
    <row r="238" spans="1:13" ht="111.75" customHeight="1" x14ac:dyDescent="0.25">
      <c r="A238" s="34" t="s">
        <v>4853</v>
      </c>
      <c r="B238" s="37" t="s">
        <v>1766</v>
      </c>
      <c r="C238" s="17" t="s">
        <v>1120</v>
      </c>
      <c r="D238" s="60" t="s">
        <v>1121</v>
      </c>
      <c r="E238" s="60" t="s">
        <v>559</v>
      </c>
      <c r="F238" s="45" t="s">
        <v>323</v>
      </c>
      <c r="G238" s="4">
        <v>1</v>
      </c>
      <c r="H238" s="4">
        <v>4</v>
      </c>
      <c r="I238" s="4">
        <f t="shared" si="6"/>
        <v>4</v>
      </c>
      <c r="J238" s="68">
        <v>375</v>
      </c>
      <c r="K238" s="75">
        <v>0.68899999999999995</v>
      </c>
      <c r="L238" s="19">
        <f t="shared" si="7"/>
        <v>1033.5</v>
      </c>
      <c r="M238" s="26" t="s">
        <v>5059</v>
      </c>
    </row>
    <row r="239" spans="1:13" ht="111.75" customHeight="1" x14ac:dyDescent="0.25">
      <c r="A239" s="34" t="s">
        <v>4854</v>
      </c>
      <c r="B239" s="37" t="s">
        <v>1767</v>
      </c>
      <c r="C239" s="17" t="s">
        <v>1122</v>
      </c>
      <c r="D239" s="60" t="s">
        <v>1026</v>
      </c>
      <c r="E239" s="60" t="s">
        <v>559</v>
      </c>
      <c r="F239" s="45" t="s">
        <v>323</v>
      </c>
      <c r="G239" s="4">
        <v>1</v>
      </c>
      <c r="H239" s="4">
        <v>4</v>
      </c>
      <c r="I239" s="4">
        <f t="shared" si="6"/>
        <v>4</v>
      </c>
      <c r="J239" s="68">
        <v>375</v>
      </c>
      <c r="K239" s="75">
        <v>0.68899999999999995</v>
      </c>
      <c r="L239" s="19">
        <f t="shared" si="7"/>
        <v>1033.5</v>
      </c>
      <c r="M239" s="26" t="s">
        <v>5059</v>
      </c>
    </row>
    <row r="240" spans="1:13" ht="111.75" customHeight="1" x14ac:dyDescent="0.25">
      <c r="A240" s="34" t="s">
        <v>4855</v>
      </c>
      <c r="B240" s="37" t="s">
        <v>1768</v>
      </c>
      <c r="C240" s="17" t="s">
        <v>1123</v>
      </c>
      <c r="D240" s="60" t="s">
        <v>1124</v>
      </c>
      <c r="E240" s="60" t="s">
        <v>559</v>
      </c>
      <c r="F240" s="45" t="s">
        <v>323</v>
      </c>
      <c r="G240" s="4">
        <v>1</v>
      </c>
      <c r="H240" s="4">
        <v>4</v>
      </c>
      <c r="I240" s="4">
        <f t="shared" si="6"/>
        <v>4</v>
      </c>
      <c r="J240" s="68">
        <v>350</v>
      </c>
      <c r="K240" s="75">
        <v>0.68899999999999995</v>
      </c>
      <c r="L240" s="19">
        <f t="shared" si="7"/>
        <v>964.59999999999991</v>
      </c>
      <c r="M240" s="26" t="s">
        <v>5059</v>
      </c>
    </row>
    <row r="241" spans="1:13" ht="111.75" customHeight="1" x14ac:dyDescent="0.25">
      <c r="A241" s="34" t="s">
        <v>4856</v>
      </c>
      <c r="B241" s="37" t="s">
        <v>1769</v>
      </c>
      <c r="C241" s="17" t="s">
        <v>1125</v>
      </c>
      <c r="D241" s="60" t="s">
        <v>1126</v>
      </c>
      <c r="E241" s="60" t="s">
        <v>559</v>
      </c>
      <c r="F241" s="45" t="s">
        <v>323</v>
      </c>
      <c r="G241" s="4">
        <v>1</v>
      </c>
      <c r="H241" s="4">
        <v>4</v>
      </c>
      <c r="I241" s="4">
        <f t="shared" si="6"/>
        <v>4</v>
      </c>
      <c r="J241" s="68">
        <v>350</v>
      </c>
      <c r="K241" s="75">
        <v>0.68899999999999995</v>
      </c>
      <c r="L241" s="19">
        <f t="shared" si="7"/>
        <v>964.59999999999991</v>
      </c>
      <c r="M241" s="26" t="s">
        <v>5059</v>
      </c>
    </row>
    <row r="242" spans="1:13" ht="111.75" customHeight="1" x14ac:dyDescent="0.25">
      <c r="A242" s="34" t="s">
        <v>4857</v>
      </c>
      <c r="B242" s="37" t="s">
        <v>1770</v>
      </c>
      <c r="C242" s="17" t="s">
        <v>1127</v>
      </c>
      <c r="D242" s="60" t="s">
        <v>1128</v>
      </c>
      <c r="E242" s="60" t="s">
        <v>559</v>
      </c>
      <c r="F242" s="45" t="s">
        <v>323</v>
      </c>
      <c r="G242" s="4">
        <v>1</v>
      </c>
      <c r="H242" s="4">
        <v>4</v>
      </c>
      <c r="I242" s="4">
        <f t="shared" si="6"/>
        <v>4</v>
      </c>
      <c r="J242" s="68">
        <v>699</v>
      </c>
      <c r="K242" s="75">
        <v>0.68899999999999995</v>
      </c>
      <c r="L242" s="19">
        <f t="shared" si="7"/>
        <v>1926.444</v>
      </c>
      <c r="M242" s="26" t="s">
        <v>5059</v>
      </c>
    </row>
    <row r="243" spans="1:13" ht="111.75" customHeight="1" x14ac:dyDescent="0.25">
      <c r="A243" s="34" t="s">
        <v>4858</v>
      </c>
      <c r="B243" s="37" t="s">
        <v>1771</v>
      </c>
      <c r="C243" s="17" t="s">
        <v>1129</v>
      </c>
      <c r="D243" s="60" t="s">
        <v>1130</v>
      </c>
      <c r="E243" s="60" t="s">
        <v>559</v>
      </c>
      <c r="F243" s="45" t="s">
        <v>323</v>
      </c>
      <c r="G243" s="4">
        <v>1</v>
      </c>
      <c r="H243" s="4">
        <v>4</v>
      </c>
      <c r="I243" s="4">
        <f t="shared" si="6"/>
        <v>4</v>
      </c>
      <c r="J243" s="68">
        <v>299</v>
      </c>
      <c r="K243" s="75">
        <v>0.68899999999999995</v>
      </c>
      <c r="L243" s="19">
        <f t="shared" si="7"/>
        <v>824.04399999999998</v>
      </c>
      <c r="M243" s="26" t="s">
        <v>5059</v>
      </c>
    </row>
    <row r="244" spans="1:13" ht="111.75" customHeight="1" x14ac:dyDescent="0.25">
      <c r="A244" s="34" t="s">
        <v>4859</v>
      </c>
      <c r="B244" s="37" t="s">
        <v>1772</v>
      </c>
      <c r="C244" s="17" t="s">
        <v>1131</v>
      </c>
      <c r="D244" s="60" t="s">
        <v>1132</v>
      </c>
      <c r="E244" s="60" t="s">
        <v>559</v>
      </c>
      <c r="F244" s="45" t="s">
        <v>323</v>
      </c>
      <c r="G244" s="4">
        <v>1</v>
      </c>
      <c r="H244" s="4">
        <v>4</v>
      </c>
      <c r="I244" s="4">
        <f t="shared" si="6"/>
        <v>4</v>
      </c>
      <c r="J244" s="68">
        <v>299</v>
      </c>
      <c r="K244" s="75">
        <v>0.68899999999999995</v>
      </c>
      <c r="L244" s="19">
        <f t="shared" si="7"/>
        <v>824.04399999999998</v>
      </c>
      <c r="M244" s="26" t="s">
        <v>5059</v>
      </c>
    </row>
    <row r="245" spans="1:13" ht="111.75" customHeight="1" x14ac:dyDescent="0.25">
      <c r="A245" s="34" t="s">
        <v>4860</v>
      </c>
      <c r="B245" s="37" t="s">
        <v>1773</v>
      </c>
      <c r="C245" s="17" t="s">
        <v>1133</v>
      </c>
      <c r="D245" s="60" t="s">
        <v>1132</v>
      </c>
      <c r="E245" s="60" t="s">
        <v>559</v>
      </c>
      <c r="F245" s="45" t="s">
        <v>323</v>
      </c>
      <c r="G245" s="4">
        <v>1</v>
      </c>
      <c r="H245" s="4">
        <v>4</v>
      </c>
      <c r="I245" s="4">
        <f t="shared" si="6"/>
        <v>4</v>
      </c>
      <c r="J245" s="68">
        <v>375</v>
      </c>
      <c r="K245" s="75">
        <v>0.68899999999999995</v>
      </c>
      <c r="L245" s="19">
        <f t="shared" si="7"/>
        <v>1033.5</v>
      </c>
      <c r="M245" s="26" t="s">
        <v>5059</v>
      </c>
    </row>
    <row r="246" spans="1:13" ht="111.75" customHeight="1" x14ac:dyDescent="0.25">
      <c r="A246" s="34" t="s">
        <v>4861</v>
      </c>
      <c r="B246" s="37" t="s">
        <v>1776</v>
      </c>
      <c r="C246" s="17" t="s">
        <v>1137</v>
      </c>
      <c r="D246" s="60" t="s">
        <v>1138</v>
      </c>
      <c r="E246" s="60" t="s">
        <v>559</v>
      </c>
      <c r="F246" s="45" t="s">
        <v>323</v>
      </c>
      <c r="G246" s="4">
        <v>1</v>
      </c>
      <c r="H246" s="4">
        <v>4</v>
      </c>
      <c r="I246" s="4">
        <f t="shared" si="6"/>
        <v>4</v>
      </c>
      <c r="J246" s="68">
        <v>250</v>
      </c>
      <c r="K246" s="75">
        <v>0.68899999999999995</v>
      </c>
      <c r="L246" s="19">
        <f t="shared" si="7"/>
        <v>689</v>
      </c>
      <c r="M246" s="26" t="s">
        <v>5059</v>
      </c>
    </row>
    <row r="247" spans="1:13" ht="111.75" customHeight="1" x14ac:dyDescent="0.25">
      <c r="A247" s="34" t="s">
        <v>4862</v>
      </c>
      <c r="B247" s="37" t="s">
        <v>1778</v>
      </c>
      <c r="C247" s="17" t="s">
        <v>1141</v>
      </c>
      <c r="D247" s="60" t="s">
        <v>1142</v>
      </c>
      <c r="E247" s="60" t="s">
        <v>719</v>
      </c>
      <c r="F247" s="45" t="s">
        <v>323</v>
      </c>
      <c r="G247" s="4">
        <v>1</v>
      </c>
      <c r="H247" s="4">
        <v>4</v>
      </c>
      <c r="I247" s="4">
        <f t="shared" si="6"/>
        <v>4</v>
      </c>
      <c r="J247" s="68">
        <v>300</v>
      </c>
      <c r="K247" s="75">
        <v>0.68899999999999995</v>
      </c>
      <c r="L247" s="19">
        <f t="shared" si="7"/>
        <v>826.8</v>
      </c>
      <c r="M247" s="26" t="s">
        <v>5059</v>
      </c>
    </row>
    <row r="248" spans="1:13" ht="111.75" customHeight="1" x14ac:dyDescent="0.25">
      <c r="A248" s="34" t="s">
        <v>4863</v>
      </c>
      <c r="B248" s="37" t="s">
        <v>1774</v>
      </c>
      <c r="C248" s="17" t="s">
        <v>1134</v>
      </c>
      <c r="D248" s="60" t="s">
        <v>1135</v>
      </c>
      <c r="E248" s="60" t="s">
        <v>559</v>
      </c>
      <c r="F248" s="45" t="s">
        <v>323</v>
      </c>
      <c r="G248" s="4">
        <v>1</v>
      </c>
      <c r="H248" s="4">
        <v>4</v>
      </c>
      <c r="I248" s="4">
        <f t="shared" si="6"/>
        <v>4</v>
      </c>
      <c r="J248" s="68">
        <v>750</v>
      </c>
      <c r="K248" s="75">
        <v>0.68899999999999995</v>
      </c>
      <c r="L248" s="19">
        <f t="shared" si="7"/>
        <v>2067</v>
      </c>
      <c r="M248" s="26" t="s">
        <v>5059</v>
      </c>
    </row>
    <row r="249" spans="1:13" ht="111.75" customHeight="1" x14ac:dyDescent="0.25">
      <c r="A249" s="34" t="s">
        <v>4864</v>
      </c>
      <c r="B249" s="37" t="s">
        <v>1775</v>
      </c>
      <c r="C249" s="17" t="s">
        <v>1136</v>
      </c>
      <c r="D249" s="60" t="s">
        <v>1135</v>
      </c>
      <c r="E249" s="60" t="s">
        <v>559</v>
      </c>
      <c r="F249" s="45" t="s">
        <v>323</v>
      </c>
      <c r="G249" s="4">
        <v>1</v>
      </c>
      <c r="H249" s="4">
        <v>4</v>
      </c>
      <c r="I249" s="4">
        <f t="shared" si="6"/>
        <v>4</v>
      </c>
      <c r="J249" s="68">
        <v>750</v>
      </c>
      <c r="K249" s="75">
        <v>0.68899999999999995</v>
      </c>
      <c r="L249" s="19">
        <f t="shared" si="7"/>
        <v>2067</v>
      </c>
      <c r="M249" s="26" t="s">
        <v>5059</v>
      </c>
    </row>
    <row r="250" spans="1:13" ht="111.75" customHeight="1" x14ac:dyDescent="0.25">
      <c r="A250" s="34" t="s">
        <v>4865</v>
      </c>
      <c r="B250" s="37" t="s">
        <v>1779</v>
      </c>
      <c r="C250" s="17" t="s">
        <v>1143</v>
      </c>
      <c r="D250" s="60" t="s">
        <v>1144</v>
      </c>
      <c r="E250" s="60" t="s">
        <v>615</v>
      </c>
      <c r="F250" s="45" t="s">
        <v>336</v>
      </c>
      <c r="G250" s="4">
        <v>1</v>
      </c>
      <c r="H250" s="4">
        <v>4</v>
      </c>
      <c r="I250" s="4">
        <f t="shared" si="6"/>
        <v>4</v>
      </c>
      <c r="J250" s="68">
        <v>320</v>
      </c>
      <c r="K250" s="75">
        <v>0.68899999999999995</v>
      </c>
      <c r="L250" s="19">
        <f t="shared" si="7"/>
        <v>881.92</v>
      </c>
      <c r="M250" s="26" t="s">
        <v>5059</v>
      </c>
    </row>
    <row r="251" spans="1:13" ht="111.75" customHeight="1" x14ac:dyDescent="0.25">
      <c r="A251" s="34" t="s">
        <v>4866</v>
      </c>
      <c r="B251" s="37" t="s">
        <v>1780</v>
      </c>
      <c r="C251" s="17" t="s">
        <v>1145</v>
      </c>
      <c r="D251" s="60" t="s">
        <v>1146</v>
      </c>
      <c r="E251" s="60" t="s">
        <v>559</v>
      </c>
      <c r="F251" s="45" t="s">
        <v>323</v>
      </c>
      <c r="G251" s="4">
        <v>1</v>
      </c>
      <c r="H251" s="4">
        <v>4</v>
      </c>
      <c r="I251" s="4">
        <f t="shared" si="6"/>
        <v>4</v>
      </c>
      <c r="J251" s="68">
        <v>320</v>
      </c>
      <c r="K251" s="75">
        <v>0.68899999999999995</v>
      </c>
      <c r="L251" s="19">
        <f t="shared" si="7"/>
        <v>881.92</v>
      </c>
      <c r="M251" s="26" t="s">
        <v>5059</v>
      </c>
    </row>
    <row r="252" spans="1:13" ht="111.75" customHeight="1" x14ac:dyDescent="0.25">
      <c r="A252" s="34" t="s">
        <v>4867</v>
      </c>
      <c r="B252" s="37" t="s">
        <v>1781</v>
      </c>
      <c r="C252" s="17" t="s">
        <v>1147</v>
      </c>
      <c r="D252" s="60" t="s">
        <v>1148</v>
      </c>
      <c r="E252" s="60" t="s">
        <v>559</v>
      </c>
      <c r="F252" s="45" t="s">
        <v>323</v>
      </c>
      <c r="G252" s="4">
        <v>1</v>
      </c>
      <c r="H252" s="4">
        <v>4</v>
      </c>
      <c r="I252" s="4">
        <f t="shared" si="6"/>
        <v>4</v>
      </c>
      <c r="J252" s="68">
        <v>330</v>
      </c>
      <c r="K252" s="75">
        <v>0.68899999999999995</v>
      </c>
      <c r="L252" s="19">
        <f t="shared" si="7"/>
        <v>909.4799999999999</v>
      </c>
      <c r="M252" s="26" t="s">
        <v>5059</v>
      </c>
    </row>
    <row r="253" spans="1:13" ht="111.75" customHeight="1" x14ac:dyDescent="0.25">
      <c r="A253" s="34" t="s">
        <v>4868</v>
      </c>
      <c r="B253" s="37" t="s">
        <v>1782</v>
      </c>
      <c r="C253" s="17" t="s">
        <v>1149</v>
      </c>
      <c r="D253" s="60" t="s">
        <v>1150</v>
      </c>
      <c r="E253" s="60" t="s">
        <v>725</v>
      </c>
      <c r="F253" s="45" t="s">
        <v>343</v>
      </c>
      <c r="G253" s="4">
        <v>2</v>
      </c>
      <c r="H253" s="4">
        <v>4</v>
      </c>
      <c r="I253" s="4">
        <f t="shared" si="6"/>
        <v>8</v>
      </c>
      <c r="J253" s="68">
        <v>560</v>
      </c>
      <c r="K253" s="75">
        <v>0.68899999999999995</v>
      </c>
      <c r="L253" s="19">
        <f t="shared" si="7"/>
        <v>1543.36</v>
      </c>
      <c r="M253" s="26" t="s">
        <v>5059</v>
      </c>
    </row>
    <row r="254" spans="1:13" ht="111.75" customHeight="1" x14ac:dyDescent="0.25">
      <c r="A254" s="34" t="s">
        <v>4869</v>
      </c>
      <c r="B254" s="37" t="s">
        <v>1787</v>
      </c>
      <c r="C254" s="17" t="s">
        <v>1158</v>
      </c>
      <c r="D254" s="60" t="s">
        <v>1159</v>
      </c>
      <c r="E254" s="60" t="s">
        <v>1157</v>
      </c>
      <c r="F254" s="45" t="s">
        <v>330</v>
      </c>
      <c r="G254" s="4">
        <v>1</v>
      </c>
      <c r="H254" s="4">
        <v>4</v>
      </c>
      <c r="I254" s="4">
        <f t="shared" si="6"/>
        <v>4</v>
      </c>
      <c r="J254" s="68">
        <v>350</v>
      </c>
      <c r="K254" s="75">
        <v>0.68899999999999995</v>
      </c>
      <c r="L254" s="19">
        <f t="shared" si="7"/>
        <v>964.59999999999991</v>
      </c>
      <c r="M254" s="26" t="s">
        <v>5059</v>
      </c>
    </row>
    <row r="255" spans="1:13" ht="111.75" customHeight="1" x14ac:dyDescent="0.25">
      <c r="A255" s="34" t="s">
        <v>4870</v>
      </c>
      <c r="B255" s="37" t="s">
        <v>1788</v>
      </c>
      <c r="C255" s="17" t="s">
        <v>1160</v>
      </c>
      <c r="D255" s="60" t="s">
        <v>1161</v>
      </c>
      <c r="E255" s="60" t="s">
        <v>559</v>
      </c>
      <c r="F255" s="45" t="s">
        <v>336</v>
      </c>
      <c r="G255" s="4">
        <v>1</v>
      </c>
      <c r="H255" s="4">
        <v>4</v>
      </c>
      <c r="I255" s="4">
        <f t="shared" si="6"/>
        <v>4</v>
      </c>
      <c r="J255" s="68">
        <v>330</v>
      </c>
      <c r="K255" s="75">
        <v>0.68899999999999995</v>
      </c>
      <c r="L255" s="19">
        <f t="shared" si="7"/>
        <v>909.4799999999999</v>
      </c>
      <c r="M255" s="26" t="s">
        <v>5059</v>
      </c>
    </row>
    <row r="256" spans="1:13" ht="111.75" customHeight="1" x14ac:dyDescent="0.25">
      <c r="A256" s="34" t="s">
        <v>4871</v>
      </c>
      <c r="B256" s="37" t="s">
        <v>1789</v>
      </c>
      <c r="C256" s="17" t="s">
        <v>1162</v>
      </c>
      <c r="D256" s="60" t="s">
        <v>1163</v>
      </c>
      <c r="E256" s="60" t="s">
        <v>559</v>
      </c>
      <c r="F256" s="45" t="s">
        <v>336</v>
      </c>
      <c r="G256" s="4">
        <v>1</v>
      </c>
      <c r="H256" s="4">
        <v>4</v>
      </c>
      <c r="I256" s="4">
        <f t="shared" si="6"/>
        <v>4</v>
      </c>
      <c r="J256" s="68">
        <v>299</v>
      </c>
      <c r="K256" s="75">
        <v>0.68899999999999995</v>
      </c>
      <c r="L256" s="19">
        <f t="shared" si="7"/>
        <v>824.04399999999998</v>
      </c>
      <c r="M256" s="26" t="s">
        <v>5059</v>
      </c>
    </row>
    <row r="257" spans="1:13" ht="111.75" customHeight="1" x14ac:dyDescent="0.25">
      <c r="A257" s="34" t="s">
        <v>4872</v>
      </c>
      <c r="B257" s="37" t="s">
        <v>1790</v>
      </c>
      <c r="C257" s="17" t="s">
        <v>1164</v>
      </c>
      <c r="D257" s="60" t="s">
        <v>563</v>
      </c>
      <c r="E257" s="60" t="s">
        <v>559</v>
      </c>
      <c r="F257" s="45" t="s">
        <v>336</v>
      </c>
      <c r="G257" s="4">
        <v>1</v>
      </c>
      <c r="H257" s="4">
        <v>4</v>
      </c>
      <c r="I257" s="4">
        <f t="shared" si="6"/>
        <v>4</v>
      </c>
      <c r="J257" s="68">
        <v>375</v>
      </c>
      <c r="K257" s="75">
        <v>0.68899999999999995</v>
      </c>
      <c r="L257" s="19">
        <f t="shared" si="7"/>
        <v>1033.5</v>
      </c>
      <c r="M257" s="26" t="s">
        <v>5059</v>
      </c>
    </row>
    <row r="258" spans="1:13" ht="111.75" customHeight="1" x14ac:dyDescent="0.25">
      <c r="A258" s="34" t="s">
        <v>4873</v>
      </c>
      <c r="B258" s="5" t="s">
        <v>2553</v>
      </c>
      <c r="C258" s="2" t="s">
        <v>2552</v>
      </c>
      <c r="D258" s="60" t="s">
        <v>303</v>
      </c>
      <c r="E258" s="57" t="s">
        <v>82</v>
      </c>
      <c r="F258" s="9">
        <v>45397</v>
      </c>
      <c r="G258" s="4">
        <v>1</v>
      </c>
      <c r="H258" s="4">
        <v>4</v>
      </c>
      <c r="I258" s="4">
        <f t="shared" si="6"/>
        <v>4</v>
      </c>
      <c r="J258" s="68">
        <v>2560</v>
      </c>
      <c r="K258" s="75">
        <v>0.68899999999999995</v>
      </c>
      <c r="L258" s="19">
        <f t="shared" si="7"/>
        <v>7055.36</v>
      </c>
      <c r="M258" s="26" t="s">
        <v>5059</v>
      </c>
    </row>
    <row r="259" spans="1:13" ht="111.75" customHeight="1" x14ac:dyDescent="0.25">
      <c r="A259" s="34" t="s">
        <v>4874</v>
      </c>
      <c r="B259" s="37" t="s">
        <v>1791</v>
      </c>
      <c r="C259" s="17" t="s">
        <v>1165</v>
      </c>
      <c r="D259" s="60" t="s">
        <v>563</v>
      </c>
      <c r="E259" s="60" t="s">
        <v>559</v>
      </c>
      <c r="F259" s="45" t="s">
        <v>336</v>
      </c>
      <c r="G259" s="4">
        <v>1</v>
      </c>
      <c r="H259" s="4">
        <v>4</v>
      </c>
      <c r="I259" s="4">
        <f t="shared" ref="I259:I322" si="8">G259*H259</f>
        <v>4</v>
      </c>
      <c r="J259" s="68">
        <v>375</v>
      </c>
      <c r="K259" s="75">
        <v>0.68899999999999995</v>
      </c>
      <c r="L259" s="19">
        <f t="shared" ref="L259:L322" si="9">J259*H259*K259</f>
        <v>1033.5</v>
      </c>
      <c r="M259" s="26" t="s">
        <v>5059</v>
      </c>
    </row>
    <row r="260" spans="1:13" ht="111.75" customHeight="1" x14ac:dyDescent="0.25">
      <c r="A260" s="34" t="s">
        <v>4875</v>
      </c>
      <c r="B260" s="37" t="s">
        <v>1792</v>
      </c>
      <c r="C260" s="17" t="s">
        <v>1166</v>
      </c>
      <c r="D260" s="60" t="s">
        <v>1167</v>
      </c>
      <c r="E260" s="60" t="s">
        <v>559</v>
      </c>
      <c r="F260" s="45" t="s">
        <v>336</v>
      </c>
      <c r="G260" s="4">
        <v>1</v>
      </c>
      <c r="H260" s="4">
        <v>4</v>
      </c>
      <c r="I260" s="4">
        <f t="shared" si="8"/>
        <v>4</v>
      </c>
      <c r="J260" s="68">
        <v>330</v>
      </c>
      <c r="K260" s="75">
        <v>0.68899999999999995</v>
      </c>
      <c r="L260" s="19">
        <f t="shared" si="9"/>
        <v>909.4799999999999</v>
      </c>
      <c r="M260" s="26" t="s">
        <v>5059</v>
      </c>
    </row>
    <row r="261" spans="1:13" ht="111.75" customHeight="1" x14ac:dyDescent="0.25">
      <c r="A261" s="34" t="s">
        <v>4876</v>
      </c>
      <c r="B261" s="37" t="s">
        <v>1869</v>
      </c>
      <c r="C261" s="17" t="s">
        <v>1332</v>
      </c>
      <c r="D261" s="60" t="s">
        <v>1333</v>
      </c>
      <c r="E261" s="60" t="s">
        <v>1334</v>
      </c>
      <c r="F261" s="45" t="s">
        <v>1925</v>
      </c>
      <c r="G261" s="4">
        <v>1</v>
      </c>
      <c r="H261" s="4">
        <v>4</v>
      </c>
      <c r="I261" s="4">
        <f t="shared" si="8"/>
        <v>4</v>
      </c>
      <c r="J261" s="68">
        <v>299</v>
      </c>
      <c r="K261" s="75">
        <v>0.68899999999999995</v>
      </c>
      <c r="L261" s="19">
        <f t="shared" si="9"/>
        <v>824.04399999999998</v>
      </c>
      <c r="M261" s="26" t="s">
        <v>5059</v>
      </c>
    </row>
    <row r="262" spans="1:13" ht="103.5" customHeight="1" x14ac:dyDescent="0.25">
      <c r="A262" s="34" t="s">
        <v>4877</v>
      </c>
      <c r="B262" s="1" t="s">
        <v>3924</v>
      </c>
      <c r="C262" s="2" t="s">
        <v>3925</v>
      </c>
      <c r="D262" s="58" t="s">
        <v>3926</v>
      </c>
      <c r="E262" s="58" t="s">
        <v>1179</v>
      </c>
      <c r="F262" s="50" t="s">
        <v>4343</v>
      </c>
      <c r="G262" s="4">
        <v>1</v>
      </c>
      <c r="H262" s="4">
        <v>4</v>
      </c>
      <c r="I262" s="4">
        <f t="shared" si="8"/>
        <v>4</v>
      </c>
      <c r="J262" s="13">
        <v>460</v>
      </c>
      <c r="K262" s="75">
        <v>0.68899999999999995</v>
      </c>
      <c r="L262" s="19">
        <f t="shared" si="9"/>
        <v>1267.76</v>
      </c>
      <c r="M262" s="26" t="s">
        <v>5059</v>
      </c>
    </row>
    <row r="263" spans="1:13" ht="111.75" customHeight="1" x14ac:dyDescent="0.25">
      <c r="A263" s="34" t="s">
        <v>4878</v>
      </c>
      <c r="B263" s="1" t="s">
        <v>3826</v>
      </c>
      <c r="C263" s="2" t="s">
        <v>3827</v>
      </c>
      <c r="D263" s="58" t="s">
        <v>3828</v>
      </c>
      <c r="E263" s="58" t="s">
        <v>260</v>
      </c>
      <c r="F263" s="50" t="s">
        <v>4356</v>
      </c>
      <c r="G263" s="4">
        <v>2</v>
      </c>
      <c r="H263" s="4">
        <v>4</v>
      </c>
      <c r="I263" s="4">
        <f t="shared" si="8"/>
        <v>8</v>
      </c>
      <c r="J263" s="13">
        <v>1100</v>
      </c>
      <c r="K263" s="75">
        <v>0.68899999999999995</v>
      </c>
      <c r="L263" s="19">
        <f t="shared" si="9"/>
        <v>3031.6</v>
      </c>
      <c r="M263" s="26" t="s">
        <v>5059</v>
      </c>
    </row>
    <row r="264" spans="1:13" ht="111.75" customHeight="1" x14ac:dyDescent="0.25">
      <c r="A264" s="34" t="s">
        <v>4879</v>
      </c>
      <c r="B264" s="1" t="s">
        <v>3595</v>
      </c>
      <c r="C264" s="2" t="s">
        <v>3596</v>
      </c>
      <c r="D264" s="58" t="s">
        <v>3013</v>
      </c>
      <c r="E264" s="58" t="s">
        <v>710</v>
      </c>
      <c r="F264" s="50" t="s">
        <v>4349</v>
      </c>
      <c r="G264" s="4">
        <v>1</v>
      </c>
      <c r="H264" s="4">
        <v>4</v>
      </c>
      <c r="I264" s="4">
        <f t="shared" si="8"/>
        <v>4</v>
      </c>
      <c r="J264" s="13">
        <v>300</v>
      </c>
      <c r="K264" s="75">
        <v>0.68899999999999995</v>
      </c>
      <c r="L264" s="19">
        <f t="shared" si="9"/>
        <v>826.8</v>
      </c>
      <c r="M264" s="26" t="s">
        <v>5059</v>
      </c>
    </row>
    <row r="265" spans="1:13" ht="111.75" customHeight="1" x14ac:dyDescent="0.25">
      <c r="A265" s="34" t="s">
        <v>4880</v>
      </c>
      <c r="B265" s="1" t="s">
        <v>3505</v>
      </c>
      <c r="C265" s="2" t="s">
        <v>3506</v>
      </c>
      <c r="D265" s="58" t="s">
        <v>3507</v>
      </c>
      <c r="E265" s="58" t="s">
        <v>1424</v>
      </c>
      <c r="F265" s="50" t="s">
        <v>4354</v>
      </c>
      <c r="G265" s="4">
        <v>1</v>
      </c>
      <c r="H265" s="4">
        <v>4</v>
      </c>
      <c r="I265" s="4">
        <f t="shared" si="8"/>
        <v>4</v>
      </c>
      <c r="J265" s="13">
        <v>700</v>
      </c>
      <c r="K265" s="75">
        <v>0.68899999999999995</v>
      </c>
      <c r="L265" s="19">
        <f t="shared" si="9"/>
        <v>1929.1999999999998</v>
      </c>
      <c r="M265" s="26" t="s">
        <v>5059</v>
      </c>
    </row>
    <row r="266" spans="1:13" ht="111.75" customHeight="1" x14ac:dyDescent="0.25">
      <c r="A266" s="34" t="s">
        <v>4881</v>
      </c>
      <c r="B266" s="1" t="s">
        <v>3462</v>
      </c>
      <c r="C266" s="2" t="s">
        <v>3463</v>
      </c>
      <c r="D266" s="58" t="s">
        <v>3464</v>
      </c>
      <c r="E266" s="58" t="s">
        <v>455</v>
      </c>
      <c r="F266" s="50" t="s">
        <v>4359</v>
      </c>
      <c r="G266" s="4">
        <v>1</v>
      </c>
      <c r="H266" s="4">
        <v>4</v>
      </c>
      <c r="I266" s="4">
        <f t="shared" si="8"/>
        <v>4</v>
      </c>
      <c r="J266" s="13">
        <v>850</v>
      </c>
      <c r="K266" s="75">
        <v>0.68899999999999995</v>
      </c>
      <c r="L266" s="19">
        <f t="shared" si="9"/>
        <v>2342.6</v>
      </c>
      <c r="M266" s="26" t="s">
        <v>5059</v>
      </c>
    </row>
    <row r="267" spans="1:13" ht="111.75" customHeight="1" x14ac:dyDescent="0.25">
      <c r="A267" s="34" t="s">
        <v>4882</v>
      </c>
      <c r="B267" s="1" t="s">
        <v>3375</v>
      </c>
      <c r="C267" s="2" t="s">
        <v>3376</v>
      </c>
      <c r="D267" s="58" t="s">
        <v>3377</v>
      </c>
      <c r="E267" s="58" t="s">
        <v>1004</v>
      </c>
      <c r="F267" s="50" t="s">
        <v>2917</v>
      </c>
      <c r="G267" s="4">
        <v>1</v>
      </c>
      <c r="H267" s="4">
        <v>4</v>
      </c>
      <c r="I267" s="4">
        <f t="shared" si="8"/>
        <v>4</v>
      </c>
      <c r="J267" s="13">
        <v>650</v>
      </c>
      <c r="K267" s="75">
        <v>0.68899999999999995</v>
      </c>
      <c r="L267" s="19">
        <f t="shared" si="9"/>
        <v>1791.3999999999999</v>
      </c>
      <c r="M267" s="26" t="s">
        <v>5059</v>
      </c>
    </row>
    <row r="268" spans="1:13" ht="111.75" customHeight="1" x14ac:dyDescent="0.25">
      <c r="A268" s="34" t="s">
        <v>4883</v>
      </c>
      <c r="B268" s="1" t="s">
        <v>3378</v>
      </c>
      <c r="C268" s="2" t="s">
        <v>3379</v>
      </c>
      <c r="D268" s="58" t="s">
        <v>298</v>
      </c>
      <c r="E268" s="58" t="s">
        <v>1004</v>
      </c>
      <c r="F268" s="50" t="s">
        <v>4354</v>
      </c>
      <c r="G268" s="4">
        <v>1</v>
      </c>
      <c r="H268" s="4">
        <v>4</v>
      </c>
      <c r="I268" s="4">
        <f t="shared" si="8"/>
        <v>4</v>
      </c>
      <c r="J268" s="13">
        <v>395</v>
      </c>
      <c r="K268" s="75">
        <v>0.68899999999999995</v>
      </c>
      <c r="L268" s="19">
        <f t="shared" si="9"/>
        <v>1088.6199999999999</v>
      </c>
      <c r="M268" s="26" t="s">
        <v>5059</v>
      </c>
    </row>
    <row r="269" spans="1:13" ht="111.75" customHeight="1" x14ac:dyDescent="0.25">
      <c r="A269" s="34" t="s">
        <v>4884</v>
      </c>
      <c r="B269" s="1" t="s">
        <v>3380</v>
      </c>
      <c r="C269" s="2" t="s">
        <v>3381</v>
      </c>
      <c r="D269" s="58" t="s">
        <v>298</v>
      </c>
      <c r="E269" s="58" t="s">
        <v>1004</v>
      </c>
      <c r="F269" s="50" t="s">
        <v>4354</v>
      </c>
      <c r="G269" s="4">
        <v>1</v>
      </c>
      <c r="H269" s="4">
        <v>4</v>
      </c>
      <c r="I269" s="4">
        <f t="shared" si="8"/>
        <v>4</v>
      </c>
      <c r="J269" s="13">
        <v>395</v>
      </c>
      <c r="K269" s="75">
        <v>0.68899999999999995</v>
      </c>
      <c r="L269" s="19">
        <f t="shared" si="9"/>
        <v>1088.6199999999999</v>
      </c>
      <c r="M269" s="26" t="s">
        <v>5059</v>
      </c>
    </row>
    <row r="270" spans="1:13" ht="111.75" customHeight="1" x14ac:dyDescent="0.25">
      <c r="A270" s="34" t="s">
        <v>4885</v>
      </c>
      <c r="B270" s="1" t="s">
        <v>3382</v>
      </c>
      <c r="C270" s="2" t="s">
        <v>3383</v>
      </c>
      <c r="D270" s="58" t="s">
        <v>298</v>
      </c>
      <c r="E270" s="58" t="s">
        <v>1004</v>
      </c>
      <c r="F270" s="50" t="s">
        <v>4354</v>
      </c>
      <c r="G270" s="4">
        <v>1</v>
      </c>
      <c r="H270" s="4">
        <v>4</v>
      </c>
      <c r="I270" s="4">
        <f t="shared" si="8"/>
        <v>4</v>
      </c>
      <c r="J270" s="13">
        <v>350</v>
      </c>
      <c r="K270" s="75">
        <v>0.68899999999999995</v>
      </c>
      <c r="L270" s="19">
        <f t="shared" si="9"/>
        <v>964.59999999999991</v>
      </c>
      <c r="M270" s="26" t="s">
        <v>5059</v>
      </c>
    </row>
    <row r="271" spans="1:13" ht="111.75" customHeight="1" x14ac:dyDescent="0.25">
      <c r="A271" s="34" t="s">
        <v>4886</v>
      </c>
      <c r="B271" s="1" t="s">
        <v>3384</v>
      </c>
      <c r="C271" s="2" t="s">
        <v>3385</v>
      </c>
      <c r="D271" s="58" t="s">
        <v>298</v>
      </c>
      <c r="E271" s="58" t="s">
        <v>1004</v>
      </c>
      <c r="F271" s="50" t="s">
        <v>4354</v>
      </c>
      <c r="G271" s="4">
        <v>1</v>
      </c>
      <c r="H271" s="4">
        <v>4</v>
      </c>
      <c r="I271" s="4">
        <f t="shared" si="8"/>
        <v>4</v>
      </c>
      <c r="J271" s="13">
        <v>399</v>
      </c>
      <c r="K271" s="75">
        <v>0.68899999999999995</v>
      </c>
      <c r="L271" s="19">
        <f t="shared" si="9"/>
        <v>1099.644</v>
      </c>
      <c r="M271" s="26" t="s">
        <v>5059</v>
      </c>
    </row>
    <row r="272" spans="1:13" ht="111.75" customHeight="1" x14ac:dyDescent="0.25">
      <c r="A272" s="34" t="s">
        <v>4887</v>
      </c>
      <c r="B272" s="1" t="s">
        <v>3386</v>
      </c>
      <c r="C272" s="2" t="s">
        <v>3387</v>
      </c>
      <c r="D272" s="58" t="s">
        <v>298</v>
      </c>
      <c r="E272" s="58" t="s">
        <v>1004</v>
      </c>
      <c r="F272" s="50" t="s">
        <v>4354</v>
      </c>
      <c r="G272" s="4">
        <v>1</v>
      </c>
      <c r="H272" s="4">
        <v>4</v>
      </c>
      <c r="I272" s="4">
        <f t="shared" si="8"/>
        <v>4</v>
      </c>
      <c r="J272" s="13">
        <v>350</v>
      </c>
      <c r="K272" s="75">
        <v>0.68899999999999995</v>
      </c>
      <c r="L272" s="19">
        <f t="shared" si="9"/>
        <v>964.59999999999991</v>
      </c>
      <c r="M272" s="26" t="s">
        <v>5059</v>
      </c>
    </row>
    <row r="273" spans="1:13" ht="111.75" customHeight="1" x14ac:dyDescent="0.25">
      <c r="A273" s="34" t="s">
        <v>4888</v>
      </c>
      <c r="B273" s="1" t="s">
        <v>3388</v>
      </c>
      <c r="C273" s="2" t="s">
        <v>3389</v>
      </c>
      <c r="D273" s="58" t="s">
        <v>298</v>
      </c>
      <c r="E273" s="58" t="s">
        <v>1004</v>
      </c>
      <c r="F273" s="50" t="s">
        <v>4354</v>
      </c>
      <c r="G273" s="4">
        <v>1</v>
      </c>
      <c r="H273" s="4">
        <v>4</v>
      </c>
      <c r="I273" s="4">
        <f t="shared" si="8"/>
        <v>4</v>
      </c>
      <c r="J273" s="13">
        <v>430</v>
      </c>
      <c r="K273" s="75">
        <v>0.68899999999999995</v>
      </c>
      <c r="L273" s="19">
        <f t="shared" si="9"/>
        <v>1185.08</v>
      </c>
      <c r="M273" s="26" t="s">
        <v>5059</v>
      </c>
    </row>
    <row r="274" spans="1:13" ht="111.75" customHeight="1" x14ac:dyDescent="0.25">
      <c r="A274" s="34" t="s">
        <v>4889</v>
      </c>
      <c r="B274" s="1" t="s">
        <v>3390</v>
      </c>
      <c r="C274" s="2" t="s">
        <v>3391</v>
      </c>
      <c r="D274" s="58" t="s">
        <v>298</v>
      </c>
      <c r="E274" s="58" t="s">
        <v>1004</v>
      </c>
      <c r="F274" s="50" t="s">
        <v>4354</v>
      </c>
      <c r="G274" s="4">
        <v>1</v>
      </c>
      <c r="H274" s="4">
        <v>4</v>
      </c>
      <c r="I274" s="4">
        <f t="shared" si="8"/>
        <v>4</v>
      </c>
      <c r="J274" s="13">
        <v>350</v>
      </c>
      <c r="K274" s="75">
        <v>0.68899999999999995</v>
      </c>
      <c r="L274" s="19">
        <f t="shared" si="9"/>
        <v>964.59999999999991</v>
      </c>
      <c r="M274" s="26" t="s">
        <v>5059</v>
      </c>
    </row>
    <row r="275" spans="1:13" ht="111.75" customHeight="1" x14ac:dyDescent="0.25">
      <c r="A275" s="34" t="s">
        <v>4890</v>
      </c>
      <c r="B275" s="1" t="s">
        <v>3392</v>
      </c>
      <c r="C275" s="2" t="s">
        <v>3393</v>
      </c>
      <c r="D275" s="58" t="s">
        <v>298</v>
      </c>
      <c r="E275" s="58" t="s">
        <v>1004</v>
      </c>
      <c r="F275" s="50" t="s">
        <v>4354</v>
      </c>
      <c r="G275" s="4">
        <v>1</v>
      </c>
      <c r="H275" s="4">
        <v>4</v>
      </c>
      <c r="I275" s="4">
        <f t="shared" si="8"/>
        <v>4</v>
      </c>
      <c r="J275" s="13">
        <v>430</v>
      </c>
      <c r="K275" s="75">
        <v>0.68899999999999995</v>
      </c>
      <c r="L275" s="19">
        <f t="shared" si="9"/>
        <v>1185.08</v>
      </c>
      <c r="M275" s="26" t="s">
        <v>5059</v>
      </c>
    </row>
    <row r="276" spans="1:13" ht="111.75" customHeight="1" x14ac:dyDescent="0.25">
      <c r="A276" s="34" t="s">
        <v>4891</v>
      </c>
      <c r="B276" s="1" t="s">
        <v>3394</v>
      </c>
      <c r="C276" s="2" t="s">
        <v>3395</v>
      </c>
      <c r="D276" s="58" t="s">
        <v>298</v>
      </c>
      <c r="E276" s="58" t="s">
        <v>1004</v>
      </c>
      <c r="F276" s="50" t="s">
        <v>4343</v>
      </c>
      <c r="G276" s="4">
        <v>1</v>
      </c>
      <c r="H276" s="4">
        <v>4</v>
      </c>
      <c r="I276" s="4">
        <f t="shared" si="8"/>
        <v>4</v>
      </c>
      <c r="J276" s="13">
        <v>330</v>
      </c>
      <c r="K276" s="75">
        <v>0.68899999999999995</v>
      </c>
      <c r="L276" s="19">
        <f t="shared" si="9"/>
        <v>909.4799999999999</v>
      </c>
      <c r="M276" s="26" t="s">
        <v>5059</v>
      </c>
    </row>
    <row r="277" spans="1:13" ht="111.75" customHeight="1" x14ac:dyDescent="0.25">
      <c r="A277" s="34" t="s">
        <v>4892</v>
      </c>
      <c r="B277" s="1" t="s">
        <v>3396</v>
      </c>
      <c r="C277" s="2" t="s">
        <v>3397</v>
      </c>
      <c r="D277" s="58" t="s">
        <v>298</v>
      </c>
      <c r="E277" s="58" t="s">
        <v>1004</v>
      </c>
      <c r="F277" s="50" t="s">
        <v>4343</v>
      </c>
      <c r="G277" s="4">
        <v>1</v>
      </c>
      <c r="H277" s="4">
        <v>4</v>
      </c>
      <c r="I277" s="4">
        <f t="shared" si="8"/>
        <v>4</v>
      </c>
      <c r="J277" s="13">
        <v>330</v>
      </c>
      <c r="K277" s="75">
        <v>0.68899999999999995</v>
      </c>
      <c r="L277" s="19">
        <f t="shared" si="9"/>
        <v>909.4799999999999</v>
      </c>
      <c r="M277" s="26" t="s">
        <v>5059</v>
      </c>
    </row>
    <row r="278" spans="1:13" ht="111.75" customHeight="1" x14ac:dyDescent="0.25">
      <c r="A278" s="34" t="s">
        <v>4893</v>
      </c>
      <c r="B278" s="1" t="s">
        <v>3398</v>
      </c>
      <c r="C278" s="2" t="s">
        <v>3399</v>
      </c>
      <c r="D278" s="58" t="s">
        <v>298</v>
      </c>
      <c r="E278" s="58" t="s">
        <v>1004</v>
      </c>
      <c r="F278" s="50" t="s">
        <v>4343</v>
      </c>
      <c r="G278" s="4">
        <v>1</v>
      </c>
      <c r="H278" s="4">
        <v>4</v>
      </c>
      <c r="I278" s="4">
        <f t="shared" si="8"/>
        <v>4</v>
      </c>
      <c r="J278" s="13">
        <v>330</v>
      </c>
      <c r="K278" s="75">
        <v>0.68899999999999995</v>
      </c>
      <c r="L278" s="19">
        <f t="shared" si="9"/>
        <v>909.4799999999999</v>
      </c>
      <c r="M278" s="26" t="s">
        <v>5059</v>
      </c>
    </row>
    <row r="279" spans="1:13" ht="111.75" customHeight="1" x14ac:dyDescent="0.25">
      <c r="A279" s="34" t="s">
        <v>4894</v>
      </c>
      <c r="B279" s="1" t="s">
        <v>3400</v>
      </c>
      <c r="C279" s="2" t="s">
        <v>3401</v>
      </c>
      <c r="D279" s="58" t="s">
        <v>298</v>
      </c>
      <c r="E279" s="58" t="s">
        <v>1004</v>
      </c>
      <c r="F279" s="50" t="s">
        <v>4343</v>
      </c>
      <c r="G279" s="4">
        <v>1</v>
      </c>
      <c r="H279" s="4">
        <v>4</v>
      </c>
      <c r="I279" s="4">
        <f t="shared" si="8"/>
        <v>4</v>
      </c>
      <c r="J279" s="13">
        <v>330</v>
      </c>
      <c r="K279" s="75">
        <v>0.68899999999999995</v>
      </c>
      <c r="L279" s="19">
        <f t="shared" si="9"/>
        <v>909.4799999999999</v>
      </c>
      <c r="M279" s="26" t="s">
        <v>5059</v>
      </c>
    </row>
    <row r="280" spans="1:13" ht="111.75" customHeight="1" x14ac:dyDescent="0.25">
      <c r="A280" s="34" t="s">
        <v>4895</v>
      </c>
      <c r="B280" s="1" t="s">
        <v>3402</v>
      </c>
      <c r="C280" s="2" t="s">
        <v>3403</v>
      </c>
      <c r="D280" s="58" t="s">
        <v>3275</v>
      </c>
      <c r="E280" s="58" t="s">
        <v>1004</v>
      </c>
      <c r="F280" s="50" t="s">
        <v>4343</v>
      </c>
      <c r="G280" s="4">
        <v>1</v>
      </c>
      <c r="H280" s="4">
        <v>4</v>
      </c>
      <c r="I280" s="4">
        <f t="shared" si="8"/>
        <v>4</v>
      </c>
      <c r="J280" s="13">
        <v>375</v>
      </c>
      <c r="K280" s="75">
        <v>0.68899999999999995</v>
      </c>
      <c r="L280" s="19">
        <f t="shared" si="9"/>
        <v>1033.5</v>
      </c>
      <c r="M280" s="26" t="s">
        <v>5059</v>
      </c>
    </row>
    <row r="281" spans="1:13" ht="111.75" customHeight="1" x14ac:dyDescent="0.25">
      <c r="A281" s="34" t="s">
        <v>4896</v>
      </c>
      <c r="B281" s="1" t="s">
        <v>3404</v>
      </c>
      <c r="C281" s="2" t="s">
        <v>3405</v>
      </c>
      <c r="D281" s="58" t="s">
        <v>3275</v>
      </c>
      <c r="E281" s="58" t="s">
        <v>1004</v>
      </c>
      <c r="F281" s="50" t="s">
        <v>4343</v>
      </c>
      <c r="G281" s="4">
        <v>1</v>
      </c>
      <c r="H281" s="4">
        <v>4</v>
      </c>
      <c r="I281" s="4">
        <f t="shared" si="8"/>
        <v>4</v>
      </c>
      <c r="J281" s="13">
        <v>375</v>
      </c>
      <c r="K281" s="75">
        <v>0.68899999999999995</v>
      </c>
      <c r="L281" s="19">
        <f t="shared" si="9"/>
        <v>1033.5</v>
      </c>
      <c r="M281" s="26" t="s">
        <v>5059</v>
      </c>
    </row>
    <row r="282" spans="1:13" ht="111.75" customHeight="1" x14ac:dyDescent="0.25">
      <c r="A282" s="34" t="s">
        <v>4897</v>
      </c>
      <c r="B282" s="1" t="s">
        <v>3328</v>
      </c>
      <c r="C282" s="2" t="s">
        <v>3329</v>
      </c>
      <c r="D282" s="58" t="s">
        <v>3330</v>
      </c>
      <c r="E282" s="58" t="s">
        <v>821</v>
      </c>
      <c r="F282" s="50" t="s">
        <v>4343</v>
      </c>
      <c r="G282" s="4">
        <v>1</v>
      </c>
      <c r="H282" s="4">
        <v>4</v>
      </c>
      <c r="I282" s="4">
        <f t="shared" si="8"/>
        <v>4</v>
      </c>
      <c r="J282" s="13">
        <v>880</v>
      </c>
      <c r="K282" s="75">
        <v>0.68899999999999995</v>
      </c>
      <c r="L282" s="19">
        <f t="shared" si="9"/>
        <v>2425.2799999999997</v>
      </c>
      <c r="M282" s="26" t="s">
        <v>5059</v>
      </c>
    </row>
    <row r="283" spans="1:13" ht="111.75" customHeight="1" x14ac:dyDescent="0.25">
      <c r="A283" s="34" t="s">
        <v>4898</v>
      </c>
      <c r="B283" s="1" t="s">
        <v>3315</v>
      </c>
      <c r="C283" s="2" t="s">
        <v>3316</v>
      </c>
      <c r="D283" s="58" t="s">
        <v>3317</v>
      </c>
      <c r="E283" s="58" t="s">
        <v>3318</v>
      </c>
      <c r="F283" s="50" t="s">
        <v>327</v>
      </c>
      <c r="G283" s="4">
        <v>3</v>
      </c>
      <c r="H283" s="4">
        <v>4</v>
      </c>
      <c r="I283" s="4">
        <f t="shared" si="8"/>
        <v>12</v>
      </c>
      <c r="J283" s="13">
        <v>1120</v>
      </c>
      <c r="K283" s="75">
        <v>0.68899999999999995</v>
      </c>
      <c r="L283" s="19">
        <f t="shared" si="9"/>
        <v>3086.72</v>
      </c>
      <c r="M283" s="26" t="s">
        <v>5059</v>
      </c>
    </row>
    <row r="284" spans="1:13" ht="111.75" customHeight="1" x14ac:dyDescent="0.25">
      <c r="A284" s="34" t="s">
        <v>4899</v>
      </c>
      <c r="B284" s="5" t="s">
        <v>3353</v>
      </c>
      <c r="C284" s="2" t="s">
        <v>3354</v>
      </c>
      <c r="D284" s="58" t="s">
        <v>3355</v>
      </c>
      <c r="E284" s="58" t="s">
        <v>999</v>
      </c>
      <c r="F284" s="5" t="s">
        <v>4357</v>
      </c>
      <c r="G284" s="4">
        <v>7</v>
      </c>
      <c r="H284" s="4">
        <v>4</v>
      </c>
      <c r="I284" s="4">
        <f t="shared" si="8"/>
        <v>28</v>
      </c>
      <c r="J284" s="16">
        <v>3007</v>
      </c>
      <c r="K284" s="75">
        <v>0.68899999999999995</v>
      </c>
      <c r="L284" s="19">
        <f t="shared" si="9"/>
        <v>8287.2919999999995</v>
      </c>
      <c r="M284" s="26" t="s">
        <v>5059</v>
      </c>
    </row>
    <row r="285" spans="1:13" ht="111.75" customHeight="1" x14ac:dyDescent="0.25">
      <c r="A285" s="34" t="s">
        <v>4900</v>
      </c>
      <c r="B285" s="1" t="s">
        <v>3597</v>
      </c>
      <c r="C285" s="2" t="s">
        <v>3598</v>
      </c>
      <c r="D285" s="58" t="s">
        <v>3599</v>
      </c>
      <c r="E285" s="58" t="s">
        <v>3318</v>
      </c>
      <c r="F285" s="50" t="s">
        <v>4339</v>
      </c>
      <c r="G285" s="4">
        <v>4</v>
      </c>
      <c r="H285" s="4">
        <v>4</v>
      </c>
      <c r="I285" s="4">
        <f t="shared" si="8"/>
        <v>16</v>
      </c>
      <c r="J285" s="13">
        <v>2596</v>
      </c>
      <c r="K285" s="75">
        <v>0.68899999999999995</v>
      </c>
      <c r="L285" s="19">
        <f t="shared" si="9"/>
        <v>7154.5759999999991</v>
      </c>
      <c r="M285" s="26" t="s">
        <v>5059</v>
      </c>
    </row>
    <row r="286" spans="1:13" ht="111.75" customHeight="1" x14ac:dyDescent="0.25">
      <c r="A286" s="34" t="s">
        <v>4901</v>
      </c>
      <c r="B286" s="1" t="s">
        <v>2851</v>
      </c>
      <c r="C286" s="2" t="s">
        <v>2852</v>
      </c>
      <c r="D286" s="58" t="s">
        <v>2853</v>
      </c>
      <c r="E286" s="58" t="s">
        <v>260</v>
      </c>
      <c r="F286" s="50" t="s">
        <v>2925</v>
      </c>
      <c r="G286" s="4">
        <v>1</v>
      </c>
      <c r="H286" s="4">
        <v>4</v>
      </c>
      <c r="I286" s="4">
        <f t="shared" si="8"/>
        <v>4</v>
      </c>
      <c r="J286" s="13">
        <v>630</v>
      </c>
      <c r="K286" s="75">
        <v>0.68899999999999995</v>
      </c>
      <c r="L286" s="19">
        <f t="shared" si="9"/>
        <v>1736.28</v>
      </c>
      <c r="M286" s="26" t="s">
        <v>5059</v>
      </c>
    </row>
    <row r="287" spans="1:13" ht="111.75" customHeight="1" x14ac:dyDescent="0.25">
      <c r="A287" s="34" t="s">
        <v>4902</v>
      </c>
      <c r="B287" s="1" t="s">
        <v>2854</v>
      </c>
      <c r="C287" s="2" t="s">
        <v>2855</v>
      </c>
      <c r="D287" s="58" t="s">
        <v>2856</v>
      </c>
      <c r="E287" s="58" t="s">
        <v>321</v>
      </c>
      <c r="F287" s="50" t="s">
        <v>2921</v>
      </c>
      <c r="G287" s="4">
        <v>1</v>
      </c>
      <c r="H287" s="4">
        <v>4</v>
      </c>
      <c r="I287" s="4">
        <f t="shared" si="8"/>
        <v>4</v>
      </c>
      <c r="J287" s="13">
        <v>520</v>
      </c>
      <c r="K287" s="75">
        <v>0.68899999999999995</v>
      </c>
      <c r="L287" s="19">
        <f t="shared" si="9"/>
        <v>1433.12</v>
      </c>
      <c r="M287" s="26" t="s">
        <v>5059</v>
      </c>
    </row>
    <row r="288" spans="1:13" ht="111.75" customHeight="1" x14ac:dyDescent="0.25">
      <c r="A288" s="34" t="s">
        <v>4903</v>
      </c>
      <c r="B288" s="1" t="s">
        <v>3774</v>
      </c>
      <c r="C288" s="2" t="s">
        <v>3775</v>
      </c>
      <c r="D288" s="58" t="s">
        <v>3776</v>
      </c>
      <c r="E288" s="58" t="s">
        <v>775</v>
      </c>
      <c r="F288" s="50" t="s">
        <v>4343</v>
      </c>
      <c r="G288" s="4">
        <v>1</v>
      </c>
      <c r="H288" s="4">
        <v>4</v>
      </c>
      <c r="I288" s="4">
        <f t="shared" si="8"/>
        <v>4</v>
      </c>
      <c r="J288" s="13">
        <v>280</v>
      </c>
      <c r="K288" s="75">
        <v>0.68899999999999995</v>
      </c>
      <c r="L288" s="19">
        <f t="shared" si="9"/>
        <v>771.68</v>
      </c>
      <c r="M288" s="26" t="s">
        <v>5059</v>
      </c>
    </row>
    <row r="289" spans="1:13" ht="111.75" customHeight="1" x14ac:dyDescent="0.25">
      <c r="A289" s="34" t="s">
        <v>4904</v>
      </c>
      <c r="B289" s="1" t="s">
        <v>3777</v>
      </c>
      <c r="C289" s="2" t="s">
        <v>3778</v>
      </c>
      <c r="D289" s="58" t="s">
        <v>3779</v>
      </c>
      <c r="E289" s="58" t="s">
        <v>775</v>
      </c>
      <c r="F289" s="50" t="s">
        <v>4343</v>
      </c>
      <c r="G289" s="4">
        <v>1</v>
      </c>
      <c r="H289" s="4">
        <v>4</v>
      </c>
      <c r="I289" s="4">
        <f t="shared" si="8"/>
        <v>4</v>
      </c>
      <c r="J289" s="13">
        <v>280</v>
      </c>
      <c r="K289" s="75">
        <v>0.68899999999999995</v>
      </c>
      <c r="L289" s="19">
        <f t="shared" si="9"/>
        <v>771.68</v>
      </c>
      <c r="M289" s="26" t="s">
        <v>5059</v>
      </c>
    </row>
    <row r="290" spans="1:13" ht="111.75" customHeight="1" x14ac:dyDescent="0.25">
      <c r="A290" s="34" t="s">
        <v>4905</v>
      </c>
      <c r="B290" s="1" t="s">
        <v>3780</v>
      </c>
      <c r="C290" s="2" t="s">
        <v>3781</v>
      </c>
      <c r="D290" s="58" t="s">
        <v>3782</v>
      </c>
      <c r="E290" s="58" t="s">
        <v>959</v>
      </c>
      <c r="F290" s="50" t="s">
        <v>4341</v>
      </c>
      <c r="G290" s="4">
        <v>1</v>
      </c>
      <c r="H290" s="4">
        <v>4</v>
      </c>
      <c r="I290" s="4">
        <f t="shared" si="8"/>
        <v>4</v>
      </c>
      <c r="J290" s="13">
        <v>450</v>
      </c>
      <c r="K290" s="75">
        <v>0.68899999999999995</v>
      </c>
      <c r="L290" s="19">
        <f t="shared" si="9"/>
        <v>1240.1999999999998</v>
      </c>
      <c r="M290" s="26" t="s">
        <v>5059</v>
      </c>
    </row>
    <row r="291" spans="1:13" ht="111.75" customHeight="1" x14ac:dyDescent="0.25">
      <c r="A291" s="34" t="s">
        <v>4906</v>
      </c>
      <c r="B291" s="1" t="s">
        <v>2857</v>
      </c>
      <c r="C291" s="2" t="s">
        <v>2858</v>
      </c>
      <c r="D291" s="58" t="s">
        <v>2859</v>
      </c>
      <c r="E291" s="58" t="s">
        <v>321</v>
      </c>
      <c r="F291" s="50" t="s">
        <v>2921</v>
      </c>
      <c r="G291" s="4">
        <v>1</v>
      </c>
      <c r="H291" s="4">
        <v>4</v>
      </c>
      <c r="I291" s="4">
        <f t="shared" si="8"/>
        <v>4</v>
      </c>
      <c r="J291" s="13">
        <v>380</v>
      </c>
      <c r="K291" s="75">
        <v>0.68899999999999995</v>
      </c>
      <c r="L291" s="19">
        <f t="shared" si="9"/>
        <v>1047.28</v>
      </c>
      <c r="M291" s="26" t="s">
        <v>5059</v>
      </c>
    </row>
    <row r="292" spans="1:13" ht="111.75" customHeight="1" x14ac:dyDescent="0.25">
      <c r="A292" s="34" t="s">
        <v>4907</v>
      </c>
      <c r="B292" s="1" t="s">
        <v>2806</v>
      </c>
      <c r="C292" s="2" t="s">
        <v>2807</v>
      </c>
      <c r="D292" s="58" t="s">
        <v>2808</v>
      </c>
      <c r="E292" s="58" t="s">
        <v>2809</v>
      </c>
      <c r="F292" s="50" t="s">
        <v>2923</v>
      </c>
      <c r="G292" s="4">
        <v>1</v>
      </c>
      <c r="H292" s="4">
        <v>4</v>
      </c>
      <c r="I292" s="4">
        <f t="shared" si="8"/>
        <v>4</v>
      </c>
      <c r="J292" s="13">
        <v>480</v>
      </c>
      <c r="K292" s="75">
        <v>0.68899999999999995</v>
      </c>
      <c r="L292" s="19">
        <f t="shared" si="9"/>
        <v>1322.8799999999999</v>
      </c>
      <c r="M292" s="26" t="s">
        <v>5059</v>
      </c>
    </row>
    <row r="293" spans="1:13" ht="111.75" customHeight="1" x14ac:dyDescent="0.25">
      <c r="A293" s="34" t="s">
        <v>4908</v>
      </c>
      <c r="B293" s="1" t="s">
        <v>2810</v>
      </c>
      <c r="C293" s="2" t="s">
        <v>2811</v>
      </c>
      <c r="D293" s="58" t="s">
        <v>2812</v>
      </c>
      <c r="E293" s="58" t="s">
        <v>534</v>
      </c>
      <c r="F293" s="50" t="s">
        <v>2931</v>
      </c>
      <c r="G293" s="4">
        <v>1</v>
      </c>
      <c r="H293" s="4">
        <v>4</v>
      </c>
      <c r="I293" s="4">
        <f t="shared" si="8"/>
        <v>4</v>
      </c>
      <c r="J293" s="13">
        <v>430</v>
      </c>
      <c r="K293" s="75">
        <v>0.68899999999999995</v>
      </c>
      <c r="L293" s="19">
        <f t="shared" si="9"/>
        <v>1185.08</v>
      </c>
      <c r="M293" s="26" t="s">
        <v>5059</v>
      </c>
    </row>
    <row r="294" spans="1:13" ht="111.75" customHeight="1" x14ac:dyDescent="0.25">
      <c r="A294" s="34" t="s">
        <v>4909</v>
      </c>
      <c r="B294" s="1" t="s">
        <v>2813</v>
      </c>
      <c r="C294" s="2" t="s">
        <v>2814</v>
      </c>
      <c r="D294" s="58" t="s">
        <v>2815</v>
      </c>
      <c r="E294" s="58" t="s">
        <v>537</v>
      </c>
      <c r="F294" s="50" t="s">
        <v>2931</v>
      </c>
      <c r="G294" s="4">
        <v>1</v>
      </c>
      <c r="H294" s="4">
        <v>4</v>
      </c>
      <c r="I294" s="4">
        <f t="shared" si="8"/>
        <v>4</v>
      </c>
      <c r="J294" s="13">
        <v>420</v>
      </c>
      <c r="K294" s="75">
        <v>0.68899999999999995</v>
      </c>
      <c r="L294" s="19">
        <f t="shared" si="9"/>
        <v>1157.52</v>
      </c>
      <c r="M294" s="26" t="s">
        <v>5059</v>
      </c>
    </row>
    <row r="295" spans="1:13" ht="111.75" customHeight="1" x14ac:dyDescent="0.25">
      <c r="A295" s="34" t="s">
        <v>4910</v>
      </c>
      <c r="B295" s="1" t="s">
        <v>2816</v>
      </c>
      <c r="C295" s="2" t="s">
        <v>2817</v>
      </c>
      <c r="D295" s="58" t="s">
        <v>2818</v>
      </c>
      <c r="E295" s="58" t="s">
        <v>40</v>
      </c>
      <c r="F295" s="50" t="s">
        <v>326</v>
      </c>
      <c r="G295" s="4">
        <v>1</v>
      </c>
      <c r="H295" s="4">
        <v>4</v>
      </c>
      <c r="I295" s="4">
        <f t="shared" si="8"/>
        <v>4</v>
      </c>
      <c r="J295" s="13">
        <v>350</v>
      </c>
      <c r="K295" s="75">
        <v>0.68899999999999995</v>
      </c>
      <c r="L295" s="19">
        <f t="shared" si="9"/>
        <v>964.59999999999991</v>
      </c>
      <c r="M295" s="26" t="s">
        <v>5059</v>
      </c>
    </row>
    <row r="296" spans="1:13" ht="111.75" customHeight="1" x14ac:dyDescent="0.25">
      <c r="A296" s="34" t="s">
        <v>4911</v>
      </c>
      <c r="B296" s="1" t="s">
        <v>2819</v>
      </c>
      <c r="C296" s="2" t="s">
        <v>2820</v>
      </c>
      <c r="D296" s="58" t="s">
        <v>2821</v>
      </c>
      <c r="E296" s="58" t="s">
        <v>2822</v>
      </c>
      <c r="F296" s="50" t="s">
        <v>2923</v>
      </c>
      <c r="G296" s="4">
        <v>1</v>
      </c>
      <c r="H296" s="4">
        <v>4</v>
      </c>
      <c r="I296" s="4">
        <f t="shared" si="8"/>
        <v>4</v>
      </c>
      <c r="J296" s="13">
        <v>630</v>
      </c>
      <c r="K296" s="75">
        <v>0.68899999999999995</v>
      </c>
      <c r="L296" s="19">
        <f t="shared" si="9"/>
        <v>1736.28</v>
      </c>
      <c r="M296" s="26" t="s">
        <v>5059</v>
      </c>
    </row>
    <row r="297" spans="1:13" ht="111.75" customHeight="1" x14ac:dyDescent="0.25">
      <c r="A297" s="34" t="s">
        <v>4912</v>
      </c>
      <c r="B297" s="1" t="s">
        <v>2823</v>
      </c>
      <c r="C297" s="2" t="s">
        <v>2824</v>
      </c>
      <c r="D297" s="58" t="s">
        <v>2825</v>
      </c>
      <c r="E297" s="58" t="s">
        <v>19</v>
      </c>
      <c r="F297" s="50" t="s">
        <v>2919</v>
      </c>
      <c r="G297" s="4">
        <v>1</v>
      </c>
      <c r="H297" s="4">
        <v>4</v>
      </c>
      <c r="I297" s="4">
        <f t="shared" si="8"/>
        <v>4</v>
      </c>
      <c r="J297" s="13">
        <v>460</v>
      </c>
      <c r="K297" s="75">
        <v>0.68899999999999995</v>
      </c>
      <c r="L297" s="19">
        <f t="shared" si="9"/>
        <v>1267.76</v>
      </c>
      <c r="M297" s="26" t="s">
        <v>5059</v>
      </c>
    </row>
    <row r="298" spans="1:13" ht="111.75" customHeight="1" x14ac:dyDescent="0.25">
      <c r="A298" s="34" t="s">
        <v>4913</v>
      </c>
      <c r="B298" s="1" t="s">
        <v>2826</v>
      </c>
      <c r="C298" s="2" t="s">
        <v>2827</v>
      </c>
      <c r="D298" s="58" t="s">
        <v>2828</v>
      </c>
      <c r="E298" s="58" t="s">
        <v>1435</v>
      </c>
      <c r="F298" s="50" t="s">
        <v>2929</v>
      </c>
      <c r="G298" s="4">
        <v>1</v>
      </c>
      <c r="H298" s="4">
        <v>4</v>
      </c>
      <c r="I298" s="4">
        <f t="shared" si="8"/>
        <v>4</v>
      </c>
      <c r="J298" s="13">
        <v>480</v>
      </c>
      <c r="K298" s="75">
        <v>0.68899999999999995</v>
      </c>
      <c r="L298" s="19">
        <f t="shared" si="9"/>
        <v>1322.8799999999999</v>
      </c>
      <c r="M298" s="26" t="s">
        <v>5059</v>
      </c>
    </row>
    <row r="299" spans="1:13" ht="111.75" customHeight="1" x14ac:dyDescent="0.25">
      <c r="A299" s="34" t="s">
        <v>4914</v>
      </c>
      <c r="B299" s="1" t="s">
        <v>2829</v>
      </c>
      <c r="C299" s="2" t="s">
        <v>2830</v>
      </c>
      <c r="D299" s="58" t="s">
        <v>2831</v>
      </c>
      <c r="E299" s="58" t="s">
        <v>2832</v>
      </c>
      <c r="F299" s="50" t="s">
        <v>2920</v>
      </c>
      <c r="G299" s="4">
        <v>1</v>
      </c>
      <c r="H299" s="4">
        <v>4</v>
      </c>
      <c r="I299" s="4">
        <f t="shared" si="8"/>
        <v>4</v>
      </c>
      <c r="J299" s="13">
        <v>480</v>
      </c>
      <c r="K299" s="75">
        <v>0.68899999999999995</v>
      </c>
      <c r="L299" s="19">
        <f t="shared" si="9"/>
        <v>1322.8799999999999</v>
      </c>
      <c r="M299" s="26" t="s">
        <v>5059</v>
      </c>
    </row>
    <row r="300" spans="1:13" ht="111.75" customHeight="1" x14ac:dyDescent="0.25">
      <c r="A300" s="34" t="s">
        <v>4915</v>
      </c>
      <c r="B300" s="1" t="s">
        <v>2833</v>
      </c>
      <c r="C300" s="2" t="s">
        <v>2834</v>
      </c>
      <c r="D300" s="58" t="s">
        <v>2835</v>
      </c>
      <c r="E300" s="58" t="s">
        <v>1334</v>
      </c>
      <c r="F300" s="50" t="s">
        <v>329</v>
      </c>
      <c r="G300" s="4">
        <v>1</v>
      </c>
      <c r="H300" s="4">
        <v>4</v>
      </c>
      <c r="I300" s="4">
        <f t="shared" si="8"/>
        <v>4</v>
      </c>
      <c r="J300" s="13">
        <v>380</v>
      </c>
      <c r="K300" s="75">
        <v>0.68899999999999995</v>
      </c>
      <c r="L300" s="19">
        <f t="shared" si="9"/>
        <v>1047.28</v>
      </c>
      <c r="M300" s="26" t="s">
        <v>5059</v>
      </c>
    </row>
    <row r="301" spans="1:13" ht="111.75" customHeight="1" x14ac:dyDescent="0.25">
      <c r="A301" s="34" t="s">
        <v>4916</v>
      </c>
      <c r="B301" s="1" t="s">
        <v>2836</v>
      </c>
      <c r="C301" s="2" t="s">
        <v>2837</v>
      </c>
      <c r="D301" s="58" t="s">
        <v>2838</v>
      </c>
      <c r="E301" s="58" t="s">
        <v>2839</v>
      </c>
      <c r="F301" s="50" t="s">
        <v>2922</v>
      </c>
      <c r="G301" s="4">
        <v>1</v>
      </c>
      <c r="H301" s="4">
        <v>4</v>
      </c>
      <c r="I301" s="4">
        <f t="shared" si="8"/>
        <v>4</v>
      </c>
      <c r="J301" s="13">
        <v>450</v>
      </c>
      <c r="K301" s="75">
        <v>0.68899999999999995</v>
      </c>
      <c r="L301" s="19">
        <f t="shared" si="9"/>
        <v>1240.1999999999998</v>
      </c>
      <c r="M301" s="26" t="s">
        <v>5059</v>
      </c>
    </row>
    <row r="302" spans="1:13" ht="111.75" customHeight="1" x14ac:dyDescent="0.25">
      <c r="A302" s="34" t="s">
        <v>4917</v>
      </c>
      <c r="B302" s="1" t="s">
        <v>2840</v>
      </c>
      <c r="C302" s="2" t="s">
        <v>2841</v>
      </c>
      <c r="D302" s="58" t="s">
        <v>699</v>
      </c>
      <c r="E302" s="58" t="s">
        <v>232</v>
      </c>
      <c r="F302" s="50" t="s">
        <v>2932</v>
      </c>
      <c r="G302" s="4">
        <v>1</v>
      </c>
      <c r="H302" s="4">
        <v>4</v>
      </c>
      <c r="I302" s="4">
        <f t="shared" si="8"/>
        <v>4</v>
      </c>
      <c r="J302" s="13">
        <v>300</v>
      </c>
      <c r="K302" s="75">
        <v>0.68899999999999995</v>
      </c>
      <c r="L302" s="19">
        <f t="shared" si="9"/>
        <v>826.8</v>
      </c>
      <c r="M302" s="26" t="s">
        <v>5059</v>
      </c>
    </row>
    <row r="303" spans="1:13" ht="111.75" customHeight="1" x14ac:dyDescent="0.25">
      <c r="A303" s="34" t="s">
        <v>4918</v>
      </c>
      <c r="B303" s="1" t="s">
        <v>2842</v>
      </c>
      <c r="C303" s="2" t="s">
        <v>2843</v>
      </c>
      <c r="D303" s="58" t="s">
        <v>2844</v>
      </c>
      <c r="E303" s="58" t="s">
        <v>260</v>
      </c>
      <c r="F303" s="50" t="s">
        <v>2932</v>
      </c>
      <c r="G303" s="4">
        <v>1</v>
      </c>
      <c r="H303" s="4">
        <v>4</v>
      </c>
      <c r="I303" s="4">
        <f t="shared" si="8"/>
        <v>4</v>
      </c>
      <c r="J303" s="13">
        <v>650</v>
      </c>
      <c r="K303" s="75">
        <v>0.68899999999999995</v>
      </c>
      <c r="L303" s="19">
        <f t="shared" si="9"/>
        <v>1791.3999999999999</v>
      </c>
      <c r="M303" s="26" t="s">
        <v>5059</v>
      </c>
    </row>
    <row r="304" spans="1:13" ht="111.75" customHeight="1" x14ac:dyDescent="0.25">
      <c r="A304" s="34" t="s">
        <v>4919</v>
      </c>
      <c r="B304" s="1" t="s">
        <v>2845</v>
      </c>
      <c r="C304" s="2" t="s">
        <v>2846</v>
      </c>
      <c r="D304" s="58" t="s">
        <v>2847</v>
      </c>
      <c r="E304" s="58" t="s">
        <v>260</v>
      </c>
      <c r="F304" s="50" t="s">
        <v>2933</v>
      </c>
      <c r="G304" s="4">
        <v>1</v>
      </c>
      <c r="H304" s="4">
        <v>4</v>
      </c>
      <c r="I304" s="4">
        <f t="shared" si="8"/>
        <v>4</v>
      </c>
      <c r="J304" s="13">
        <v>1500</v>
      </c>
      <c r="K304" s="75">
        <v>0.68899999999999995</v>
      </c>
      <c r="L304" s="19">
        <f t="shared" si="9"/>
        <v>4134</v>
      </c>
      <c r="M304" s="26" t="s">
        <v>5059</v>
      </c>
    </row>
    <row r="305" spans="1:13" ht="111.75" customHeight="1" x14ac:dyDescent="0.25">
      <c r="A305" s="34" t="s">
        <v>4920</v>
      </c>
      <c r="B305" s="1" t="s">
        <v>2848</v>
      </c>
      <c r="C305" s="2" t="s">
        <v>2849</v>
      </c>
      <c r="D305" s="58" t="s">
        <v>2850</v>
      </c>
      <c r="E305" s="58" t="s">
        <v>232</v>
      </c>
      <c r="F305" s="50" t="s">
        <v>2934</v>
      </c>
      <c r="G305" s="4">
        <v>1</v>
      </c>
      <c r="H305" s="4">
        <v>4</v>
      </c>
      <c r="I305" s="4">
        <f t="shared" si="8"/>
        <v>4</v>
      </c>
      <c r="J305" s="13">
        <v>450</v>
      </c>
      <c r="K305" s="75">
        <v>0.68899999999999995</v>
      </c>
      <c r="L305" s="19">
        <f t="shared" si="9"/>
        <v>1240.1999999999998</v>
      </c>
      <c r="M305" s="26" t="s">
        <v>5059</v>
      </c>
    </row>
    <row r="306" spans="1:13" ht="111.75" customHeight="1" x14ac:dyDescent="0.25">
      <c r="A306" s="34" t="s">
        <v>4921</v>
      </c>
      <c r="B306" s="37" t="s">
        <v>1794</v>
      </c>
      <c r="C306" s="17" t="s">
        <v>1171</v>
      </c>
      <c r="D306" s="60" t="s">
        <v>1172</v>
      </c>
      <c r="E306" s="60" t="s">
        <v>1173</v>
      </c>
      <c r="F306" s="45" t="s">
        <v>1927</v>
      </c>
      <c r="G306" s="4">
        <v>1</v>
      </c>
      <c r="H306" s="4">
        <v>4</v>
      </c>
      <c r="I306" s="4">
        <f t="shared" si="8"/>
        <v>4</v>
      </c>
      <c r="J306" s="68">
        <v>350</v>
      </c>
      <c r="K306" s="75">
        <v>0.68899999999999995</v>
      </c>
      <c r="L306" s="19">
        <f t="shared" si="9"/>
        <v>964.59999999999991</v>
      </c>
      <c r="M306" s="26" t="s">
        <v>5059</v>
      </c>
    </row>
    <row r="307" spans="1:13" ht="111.75" customHeight="1" x14ac:dyDescent="0.25">
      <c r="A307" s="34" t="s">
        <v>4922</v>
      </c>
      <c r="B307" s="37" t="s">
        <v>1795</v>
      </c>
      <c r="C307" s="17" t="s">
        <v>1174</v>
      </c>
      <c r="D307" s="60" t="s">
        <v>1175</v>
      </c>
      <c r="E307" s="60" t="s">
        <v>1176</v>
      </c>
      <c r="F307" s="45" t="s">
        <v>1927</v>
      </c>
      <c r="G307" s="4">
        <v>1</v>
      </c>
      <c r="H307" s="4">
        <v>4</v>
      </c>
      <c r="I307" s="4">
        <f t="shared" si="8"/>
        <v>4</v>
      </c>
      <c r="J307" s="68">
        <v>320</v>
      </c>
      <c r="K307" s="75">
        <v>0.68899999999999995</v>
      </c>
      <c r="L307" s="19">
        <f t="shared" si="9"/>
        <v>881.92</v>
      </c>
      <c r="M307" s="26" t="s">
        <v>5059</v>
      </c>
    </row>
    <row r="308" spans="1:13" ht="111.75" customHeight="1" x14ac:dyDescent="0.25">
      <c r="A308" s="34" t="s">
        <v>4923</v>
      </c>
      <c r="B308" s="37" t="s">
        <v>1796</v>
      </c>
      <c r="C308" s="17" t="s">
        <v>1177</v>
      </c>
      <c r="D308" s="60" t="s">
        <v>1178</v>
      </c>
      <c r="E308" s="60" t="s">
        <v>1179</v>
      </c>
      <c r="F308" s="45" t="s">
        <v>1927</v>
      </c>
      <c r="G308" s="4">
        <v>1</v>
      </c>
      <c r="H308" s="4">
        <v>4</v>
      </c>
      <c r="I308" s="4">
        <f t="shared" si="8"/>
        <v>4</v>
      </c>
      <c r="J308" s="68">
        <v>420</v>
      </c>
      <c r="K308" s="75">
        <v>0.68899999999999995</v>
      </c>
      <c r="L308" s="19">
        <f t="shared" si="9"/>
        <v>1157.52</v>
      </c>
      <c r="M308" s="26" t="s">
        <v>5059</v>
      </c>
    </row>
    <row r="309" spans="1:13" ht="111.75" customHeight="1" x14ac:dyDescent="0.25">
      <c r="A309" s="34" t="s">
        <v>4924</v>
      </c>
      <c r="B309" s="37" t="s">
        <v>1797</v>
      </c>
      <c r="C309" s="17" t="s">
        <v>1180</v>
      </c>
      <c r="D309" s="60" t="s">
        <v>1181</v>
      </c>
      <c r="E309" s="60" t="s">
        <v>1179</v>
      </c>
      <c r="F309" s="45" t="s">
        <v>1927</v>
      </c>
      <c r="G309" s="4">
        <v>1</v>
      </c>
      <c r="H309" s="4">
        <v>4</v>
      </c>
      <c r="I309" s="4">
        <f t="shared" si="8"/>
        <v>4</v>
      </c>
      <c r="J309" s="68">
        <v>420</v>
      </c>
      <c r="K309" s="75">
        <v>0.68899999999999995</v>
      </c>
      <c r="L309" s="19">
        <f t="shared" si="9"/>
        <v>1157.52</v>
      </c>
      <c r="M309" s="26" t="s">
        <v>5059</v>
      </c>
    </row>
    <row r="310" spans="1:13" ht="111.75" customHeight="1" x14ac:dyDescent="0.25">
      <c r="A310" s="34" t="s">
        <v>4925</v>
      </c>
      <c r="B310" s="37" t="s">
        <v>1798</v>
      </c>
      <c r="C310" s="17" t="s">
        <v>1182</v>
      </c>
      <c r="D310" s="60" t="s">
        <v>1183</v>
      </c>
      <c r="E310" s="60" t="s">
        <v>1179</v>
      </c>
      <c r="F310" s="45" t="s">
        <v>1927</v>
      </c>
      <c r="G310" s="4">
        <v>1</v>
      </c>
      <c r="H310" s="4">
        <v>4</v>
      </c>
      <c r="I310" s="4">
        <f t="shared" si="8"/>
        <v>4</v>
      </c>
      <c r="J310" s="68">
        <v>420</v>
      </c>
      <c r="K310" s="75">
        <v>0.68899999999999995</v>
      </c>
      <c r="L310" s="19">
        <f t="shared" si="9"/>
        <v>1157.52</v>
      </c>
      <c r="M310" s="26" t="s">
        <v>5059</v>
      </c>
    </row>
    <row r="311" spans="1:13" ht="111.75" customHeight="1" x14ac:dyDescent="0.25">
      <c r="A311" s="34" t="s">
        <v>4926</v>
      </c>
      <c r="B311" s="37" t="s">
        <v>1799</v>
      </c>
      <c r="C311" s="17" t="s">
        <v>1184</v>
      </c>
      <c r="D311" s="60" t="s">
        <v>1185</v>
      </c>
      <c r="E311" s="60" t="s">
        <v>1186</v>
      </c>
      <c r="F311" s="45" t="s">
        <v>330</v>
      </c>
      <c r="G311" s="4">
        <v>1</v>
      </c>
      <c r="H311" s="4">
        <v>4</v>
      </c>
      <c r="I311" s="4">
        <f t="shared" si="8"/>
        <v>4</v>
      </c>
      <c r="J311" s="68">
        <v>320</v>
      </c>
      <c r="K311" s="75">
        <v>0.68899999999999995</v>
      </c>
      <c r="L311" s="19">
        <f t="shared" si="9"/>
        <v>881.92</v>
      </c>
      <c r="M311" s="26" t="s">
        <v>5059</v>
      </c>
    </row>
    <row r="312" spans="1:13" ht="111.75" customHeight="1" x14ac:dyDescent="0.25">
      <c r="A312" s="34" t="s">
        <v>4927</v>
      </c>
      <c r="B312" s="37" t="s">
        <v>1800</v>
      </c>
      <c r="C312" s="17" t="s">
        <v>1187</v>
      </c>
      <c r="D312" s="60" t="s">
        <v>1188</v>
      </c>
      <c r="E312" s="60" t="s">
        <v>1186</v>
      </c>
      <c r="F312" s="45" t="s">
        <v>1928</v>
      </c>
      <c r="G312" s="4">
        <v>1</v>
      </c>
      <c r="H312" s="4">
        <v>4</v>
      </c>
      <c r="I312" s="4">
        <f t="shared" si="8"/>
        <v>4</v>
      </c>
      <c r="J312" s="68">
        <v>300</v>
      </c>
      <c r="K312" s="75">
        <v>0.68899999999999995</v>
      </c>
      <c r="L312" s="19">
        <f t="shared" si="9"/>
        <v>826.8</v>
      </c>
      <c r="M312" s="26" t="s">
        <v>5059</v>
      </c>
    </row>
    <row r="313" spans="1:13" ht="111.75" customHeight="1" x14ac:dyDescent="0.25">
      <c r="A313" s="34" t="s">
        <v>4928</v>
      </c>
      <c r="B313" s="37" t="s">
        <v>1801</v>
      </c>
      <c r="C313" s="17" t="s">
        <v>1189</v>
      </c>
      <c r="D313" s="60" t="s">
        <v>1190</v>
      </c>
      <c r="E313" s="60" t="s">
        <v>1186</v>
      </c>
      <c r="F313" s="45" t="s">
        <v>1928</v>
      </c>
      <c r="G313" s="4">
        <v>1</v>
      </c>
      <c r="H313" s="4">
        <v>4</v>
      </c>
      <c r="I313" s="4">
        <f t="shared" si="8"/>
        <v>4</v>
      </c>
      <c r="J313" s="68">
        <v>300</v>
      </c>
      <c r="K313" s="75">
        <v>0.68899999999999995</v>
      </c>
      <c r="L313" s="19">
        <f t="shared" si="9"/>
        <v>826.8</v>
      </c>
      <c r="M313" s="26" t="s">
        <v>5059</v>
      </c>
    </row>
    <row r="314" spans="1:13" ht="111.75" customHeight="1" x14ac:dyDescent="0.25">
      <c r="A314" s="34" t="s">
        <v>4929</v>
      </c>
      <c r="B314" s="37" t="s">
        <v>1802</v>
      </c>
      <c r="C314" s="17" t="s">
        <v>1191</v>
      </c>
      <c r="D314" s="60" t="s">
        <v>1192</v>
      </c>
      <c r="E314" s="60" t="s">
        <v>235</v>
      </c>
      <c r="F314" s="45" t="s">
        <v>330</v>
      </c>
      <c r="G314" s="4">
        <v>1</v>
      </c>
      <c r="H314" s="4">
        <v>4</v>
      </c>
      <c r="I314" s="4">
        <f t="shared" si="8"/>
        <v>4</v>
      </c>
      <c r="J314" s="68">
        <v>380</v>
      </c>
      <c r="K314" s="75">
        <v>0.68899999999999995</v>
      </c>
      <c r="L314" s="19">
        <f t="shared" si="9"/>
        <v>1047.28</v>
      </c>
      <c r="M314" s="26" t="s">
        <v>5059</v>
      </c>
    </row>
    <row r="315" spans="1:13" ht="111.75" customHeight="1" x14ac:dyDescent="0.25">
      <c r="A315" s="34" t="s">
        <v>4930</v>
      </c>
      <c r="B315" s="37" t="s">
        <v>1803</v>
      </c>
      <c r="C315" s="17" t="s">
        <v>1193</v>
      </c>
      <c r="D315" s="60" t="s">
        <v>1194</v>
      </c>
      <c r="E315" s="60" t="s">
        <v>235</v>
      </c>
      <c r="F315" s="45" t="s">
        <v>330</v>
      </c>
      <c r="G315" s="4">
        <v>1</v>
      </c>
      <c r="H315" s="4">
        <v>4</v>
      </c>
      <c r="I315" s="4">
        <f t="shared" si="8"/>
        <v>4</v>
      </c>
      <c r="J315" s="68">
        <v>460</v>
      </c>
      <c r="K315" s="75">
        <v>0.68899999999999995</v>
      </c>
      <c r="L315" s="19">
        <f t="shared" si="9"/>
        <v>1267.76</v>
      </c>
      <c r="M315" s="26" t="s">
        <v>5059</v>
      </c>
    </row>
    <row r="316" spans="1:13" ht="111.75" customHeight="1" x14ac:dyDescent="0.25">
      <c r="A316" s="34" t="s">
        <v>4931</v>
      </c>
      <c r="B316" s="37" t="s">
        <v>1804</v>
      </c>
      <c r="C316" s="17" t="s">
        <v>1195</v>
      </c>
      <c r="D316" s="60" t="s">
        <v>985</v>
      </c>
      <c r="E316" s="60" t="s">
        <v>986</v>
      </c>
      <c r="F316" s="45" t="s">
        <v>330</v>
      </c>
      <c r="G316" s="4">
        <v>1</v>
      </c>
      <c r="H316" s="4">
        <v>4</v>
      </c>
      <c r="I316" s="4">
        <f t="shared" si="8"/>
        <v>4</v>
      </c>
      <c r="J316" s="68">
        <v>450</v>
      </c>
      <c r="K316" s="75">
        <v>0.68899999999999995</v>
      </c>
      <c r="L316" s="19">
        <f t="shared" si="9"/>
        <v>1240.1999999999998</v>
      </c>
      <c r="M316" s="26" t="s">
        <v>5059</v>
      </c>
    </row>
    <row r="317" spans="1:13" ht="111.75" customHeight="1" x14ac:dyDescent="0.25">
      <c r="A317" s="34" t="s">
        <v>4932</v>
      </c>
      <c r="B317" s="37" t="s">
        <v>1805</v>
      </c>
      <c r="C317" s="17" t="s">
        <v>1196</v>
      </c>
      <c r="D317" s="60" t="s">
        <v>1197</v>
      </c>
      <c r="E317" s="60" t="s">
        <v>1198</v>
      </c>
      <c r="F317" s="45" t="s">
        <v>1924</v>
      </c>
      <c r="G317" s="4">
        <v>1</v>
      </c>
      <c r="H317" s="4">
        <v>4</v>
      </c>
      <c r="I317" s="4">
        <f t="shared" si="8"/>
        <v>4</v>
      </c>
      <c r="J317" s="68">
        <v>350</v>
      </c>
      <c r="K317" s="75">
        <v>0.68899999999999995</v>
      </c>
      <c r="L317" s="19">
        <f t="shared" si="9"/>
        <v>964.59999999999991</v>
      </c>
      <c r="M317" s="26" t="s">
        <v>5059</v>
      </c>
    </row>
    <row r="318" spans="1:13" ht="111.75" customHeight="1" x14ac:dyDescent="0.25">
      <c r="A318" s="34" t="s">
        <v>4933</v>
      </c>
      <c r="B318" s="37" t="s">
        <v>1806</v>
      </c>
      <c r="C318" s="17" t="s">
        <v>1199</v>
      </c>
      <c r="D318" s="60" t="s">
        <v>1200</v>
      </c>
      <c r="E318" s="60" t="s">
        <v>1198</v>
      </c>
      <c r="F318" s="45" t="s">
        <v>332</v>
      </c>
      <c r="G318" s="4">
        <v>1</v>
      </c>
      <c r="H318" s="4">
        <v>4</v>
      </c>
      <c r="I318" s="4">
        <f t="shared" si="8"/>
        <v>4</v>
      </c>
      <c r="J318" s="68">
        <v>400</v>
      </c>
      <c r="K318" s="75">
        <v>0.68899999999999995</v>
      </c>
      <c r="L318" s="19">
        <f t="shared" si="9"/>
        <v>1102.3999999999999</v>
      </c>
      <c r="M318" s="26" t="s">
        <v>5059</v>
      </c>
    </row>
    <row r="319" spans="1:13" ht="111.75" customHeight="1" x14ac:dyDescent="0.25">
      <c r="A319" s="34" t="s">
        <v>4934</v>
      </c>
      <c r="B319" s="37" t="s">
        <v>1807</v>
      </c>
      <c r="C319" s="17" t="s">
        <v>1201</v>
      </c>
      <c r="D319" s="60" t="s">
        <v>1200</v>
      </c>
      <c r="E319" s="60" t="s">
        <v>1198</v>
      </c>
      <c r="F319" s="45" t="s">
        <v>332</v>
      </c>
      <c r="G319" s="4">
        <v>1</v>
      </c>
      <c r="H319" s="4">
        <v>4</v>
      </c>
      <c r="I319" s="4">
        <f t="shared" si="8"/>
        <v>4</v>
      </c>
      <c r="J319" s="68">
        <v>360</v>
      </c>
      <c r="K319" s="75">
        <v>0.68899999999999995</v>
      </c>
      <c r="L319" s="19">
        <f t="shared" si="9"/>
        <v>992.16</v>
      </c>
      <c r="M319" s="26" t="s">
        <v>5059</v>
      </c>
    </row>
    <row r="320" spans="1:13" ht="111.75" customHeight="1" x14ac:dyDescent="0.25">
      <c r="A320" s="34" t="s">
        <v>4935</v>
      </c>
      <c r="B320" s="37" t="s">
        <v>1808</v>
      </c>
      <c r="C320" s="17" t="s">
        <v>1202</v>
      </c>
      <c r="D320" s="60" t="s">
        <v>1203</v>
      </c>
      <c r="E320" s="60" t="s">
        <v>1198</v>
      </c>
      <c r="F320" s="45" t="s">
        <v>332</v>
      </c>
      <c r="G320" s="4">
        <v>1</v>
      </c>
      <c r="H320" s="4">
        <v>4</v>
      </c>
      <c r="I320" s="4">
        <f t="shared" si="8"/>
        <v>4</v>
      </c>
      <c r="J320" s="68">
        <v>380</v>
      </c>
      <c r="K320" s="75">
        <v>0.68899999999999995</v>
      </c>
      <c r="L320" s="19">
        <f t="shared" si="9"/>
        <v>1047.28</v>
      </c>
      <c r="M320" s="26" t="s">
        <v>5059</v>
      </c>
    </row>
    <row r="321" spans="1:13" ht="111.75" customHeight="1" x14ac:dyDescent="0.25">
      <c r="A321" s="34" t="s">
        <v>4936</v>
      </c>
      <c r="B321" s="37" t="s">
        <v>1809</v>
      </c>
      <c r="C321" s="17" t="s">
        <v>1204</v>
      </c>
      <c r="D321" s="60" t="s">
        <v>1205</v>
      </c>
      <c r="E321" s="60" t="s">
        <v>1206</v>
      </c>
      <c r="F321" s="45" t="s">
        <v>1920</v>
      </c>
      <c r="G321" s="4">
        <v>1</v>
      </c>
      <c r="H321" s="4">
        <v>4</v>
      </c>
      <c r="I321" s="4">
        <f t="shared" si="8"/>
        <v>4</v>
      </c>
      <c r="J321" s="68">
        <v>400</v>
      </c>
      <c r="K321" s="75">
        <v>0.68899999999999995</v>
      </c>
      <c r="L321" s="19">
        <f t="shared" si="9"/>
        <v>1102.3999999999999</v>
      </c>
      <c r="M321" s="26" t="s">
        <v>5059</v>
      </c>
    </row>
    <row r="322" spans="1:13" ht="111.75" customHeight="1" x14ac:dyDescent="0.25">
      <c r="A322" s="34" t="s">
        <v>4937</v>
      </c>
      <c r="B322" s="37" t="s">
        <v>1810</v>
      </c>
      <c r="C322" s="17" t="s">
        <v>1207</v>
      </c>
      <c r="D322" s="60" t="s">
        <v>1205</v>
      </c>
      <c r="E322" s="60" t="s">
        <v>1206</v>
      </c>
      <c r="F322" s="45" t="s">
        <v>1920</v>
      </c>
      <c r="G322" s="4">
        <v>1</v>
      </c>
      <c r="H322" s="4">
        <v>4</v>
      </c>
      <c r="I322" s="4">
        <f t="shared" si="8"/>
        <v>4</v>
      </c>
      <c r="J322" s="68">
        <v>480</v>
      </c>
      <c r="K322" s="75">
        <v>0.68899999999999995</v>
      </c>
      <c r="L322" s="19">
        <f t="shared" si="9"/>
        <v>1322.8799999999999</v>
      </c>
      <c r="M322" s="26" t="s">
        <v>5059</v>
      </c>
    </row>
    <row r="323" spans="1:13" ht="111.75" customHeight="1" x14ac:dyDescent="0.25">
      <c r="A323" s="34" t="s">
        <v>4938</v>
      </c>
      <c r="B323" s="37" t="s">
        <v>1811</v>
      </c>
      <c r="C323" s="17" t="s">
        <v>1208</v>
      </c>
      <c r="D323" s="60" t="s">
        <v>1205</v>
      </c>
      <c r="E323" s="60" t="s">
        <v>1206</v>
      </c>
      <c r="F323" s="45" t="s">
        <v>1920</v>
      </c>
      <c r="G323" s="4">
        <v>1</v>
      </c>
      <c r="H323" s="4">
        <v>4</v>
      </c>
      <c r="I323" s="4">
        <f t="shared" ref="I323:I369" si="10">G323*H323</f>
        <v>4</v>
      </c>
      <c r="J323" s="68">
        <v>480</v>
      </c>
      <c r="K323" s="75">
        <v>0.68899999999999995</v>
      </c>
      <c r="L323" s="19">
        <f t="shared" ref="L323:L386" si="11">J323*H323*K323</f>
        <v>1322.8799999999999</v>
      </c>
      <c r="M323" s="26" t="s">
        <v>5059</v>
      </c>
    </row>
    <row r="324" spans="1:13" ht="111.75" customHeight="1" x14ac:dyDescent="0.25">
      <c r="A324" s="34" t="s">
        <v>4939</v>
      </c>
      <c r="B324" s="37" t="s">
        <v>1812</v>
      </c>
      <c r="C324" s="17" t="s">
        <v>1209</v>
      </c>
      <c r="D324" s="60" t="s">
        <v>1205</v>
      </c>
      <c r="E324" s="60" t="s">
        <v>1206</v>
      </c>
      <c r="F324" s="45" t="s">
        <v>1920</v>
      </c>
      <c r="G324" s="4">
        <v>1</v>
      </c>
      <c r="H324" s="4">
        <v>4</v>
      </c>
      <c r="I324" s="4">
        <f t="shared" si="10"/>
        <v>4</v>
      </c>
      <c r="J324" s="68">
        <v>400</v>
      </c>
      <c r="K324" s="75">
        <v>0.68899999999999995</v>
      </c>
      <c r="L324" s="19">
        <f t="shared" si="11"/>
        <v>1102.3999999999999</v>
      </c>
      <c r="M324" s="26" t="s">
        <v>5059</v>
      </c>
    </row>
    <row r="325" spans="1:13" ht="111.75" customHeight="1" x14ac:dyDescent="0.25">
      <c r="A325" s="34" t="s">
        <v>4940</v>
      </c>
      <c r="B325" s="37" t="s">
        <v>1813</v>
      </c>
      <c r="C325" s="17" t="s">
        <v>1210</v>
      </c>
      <c r="D325" s="60" t="s">
        <v>1205</v>
      </c>
      <c r="E325" s="60" t="s">
        <v>1206</v>
      </c>
      <c r="F325" s="45" t="s">
        <v>1920</v>
      </c>
      <c r="G325" s="4">
        <v>1</v>
      </c>
      <c r="H325" s="4">
        <v>4</v>
      </c>
      <c r="I325" s="4">
        <f t="shared" si="10"/>
        <v>4</v>
      </c>
      <c r="J325" s="68">
        <v>420</v>
      </c>
      <c r="K325" s="75">
        <v>0.68899999999999995</v>
      </c>
      <c r="L325" s="19">
        <f t="shared" si="11"/>
        <v>1157.52</v>
      </c>
      <c r="M325" s="26" t="s">
        <v>5059</v>
      </c>
    </row>
    <row r="326" spans="1:13" ht="111.75" customHeight="1" x14ac:dyDescent="0.25">
      <c r="A326" s="34" t="s">
        <v>4941</v>
      </c>
      <c r="B326" s="37" t="s">
        <v>1814</v>
      </c>
      <c r="C326" s="17" t="s">
        <v>1211</v>
      </c>
      <c r="D326" s="60" t="s">
        <v>1205</v>
      </c>
      <c r="E326" s="60" t="s">
        <v>1206</v>
      </c>
      <c r="F326" s="45" t="s">
        <v>1920</v>
      </c>
      <c r="G326" s="4">
        <v>1</v>
      </c>
      <c r="H326" s="4">
        <v>4</v>
      </c>
      <c r="I326" s="4">
        <f t="shared" si="10"/>
        <v>4</v>
      </c>
      <c r="J326" s="68">
        <v>450</v>
      </c>
      <c r="K326" s="75">
        <v>0.68899999999999995</v>
      </c>
      <c r="L326" s="19">
        <f t="shared" si="11"/>
        <v>1240.1999999999998</v>
      </c>
      <c r="M326" s="26" t="s">
        <v>5059</v>
      </c>
    </row>
    <row r="327" spans="1:13" ht="111.75" customHeight="1" x14ac:dyDescent="0.25">
      <c r="A327" s="34" t="s">
        <v>4942</v>
      </c>
      <c r="B327" s="37" t="s">
        <v>1871</v>
      </c>
      <c r="C327" s="17" t="s">
        <v>1337</v>
      </c>
      <c r="D327" s="60" t="s">
        <v>1338</v>
      </c>
      <c r="E327" s="60" t="s">
        <v>1339</v>
      </c>
      <c r="F327" s="45" t="s">
        <v>1920</v>
      </c>
      <c r="G327" s="4">
        <v>1</v>
      </c>
      <c r="H327" s="4">
        <v>4</v>
      </c>
      <c r="I327" s="4">
        <f t="shared" si="10"/>
        <v>4</v>
      </c>
      <c r="J327" s="68">
        <v>580</v>
      </c>
      <c r="K327" s="75">
        <v>0.68899999999999995</v>
      </c>
      <c r="L327" s="19">
        <f t="shared" si="11"/>
        <v>1598.4799999999998</v>
      </c>
      <c r="M327" s="26" t="s">
        <v>5059</v>
      </c>
    </row>
    <row r="328" spans="1:13" ht="111.75" customHeight="1" x14ac:dyDescent="0.25">
      <c r="A328" s="34" t="s">
        <v>4943</v>
      </c>
      <c r="B328" s="37" t="s">
        <v>1872</v>
      </c>
      <c r="C328" s="17" t="s">
        <v>1340</v>
      </c>
      <c r="D328" s="60" t="s">
        <v>1341</v>
      </c>
      <c r="E328" s="60" t="s">
        <v>1342</v>
      </c>
      <c r="F328" s="45" t="s">
        <v>324</v>
      </c>
      <c r="G328" s="4">
        <v>1</v>
      </c>
      <c r="H328" s="4">
        <v>4</v>
      </c>
      <c r="I328" s="4">
        <f t="shared" si="10"/>
        <v>4</v>
      </c>
      <c r="J328" s="68">
        <v>840</v>
      </c>
      <c r="K328" s="75">
        <v>0.68899999999999995</v>
      </c>
      <c r="L328" s="19">
        <f t="shared" si="11"/>
        <v>2315.04</v>
      </c>
      <c r="M328" s="26" t="s">
        <v>5059</v>
      </c>
    </row>
    <row r="329" spans="1:13" ht="111.75" customHeight="1" x14ac:dyDescent="0.25">
      <c r="A329" s="34" t="s">
        <v>4944</v>
      </c>
      <c r="B329" s="37" t="s">
        <v>1873</v>
      </c>
      <c r="C329" s="17" t="s">
        <v>1343</v>
      </c>
      <c r="D329" s="60" t="s">
        <v>1344</v>
      </c>
      <c r="E329" s="60" t="s">
        <v>1345</v>
      </c>
      <c r="F329" s="45" t="s">
        <v>324</v>
      </c>
      <c r="G329" s="4">
        <v>1</v>
      </c>
      <c r="H329" s="4">
        <v>4</v>
      </c>
      <c r="I329" s="4">
        <f t="shared" si="10"/>
        <v>4</v>
      </c>
      <c r="J329" s="68">
        <v>550</v>
      </c>
      <c r="K329" s="75">
        <v>0.68899999999999995</v>
      </c>
      <c r="L329" s="19">
        <f t="shared" si="11"/>
        <v>1515.8</v>
      </c>
      <c r="M329" s="26" t="s">
        <v>5059</v>
      </c>
    </row>
    <row r="330" spans="1:13" ht="111.75" customHeight="1" x14ac:dyDescent="0.25">
      <c r="A330" s="34" t="s">
        <v>4945</v>
      </c>
      <c r="B330" s="37" t="s">
        <v>1876</v>
      </c>
      <c r="C330" s="17" t="s">
        <v>1351</v>
      </c>
      <c r="D330" s="60" t="s">
        <v>1352</v>
      </c>
      <c r="E330" s="60" t="s">
        <v>1353</v>
      </c>
      <c r="F330" s="45" t="s">
        <v>324</v>
      </c>
      <c r="G330" s="4">
        <v>1</v>
      </c>
      <c r="H330" s="4">
        <v>4</v>
      </c>
      <c r="I330" s="4">
        <f t="shared" si="10"/>
        <v>4</v>
      </c>
      <c r="J330" s="68">
        <v>870</v>
      </c>
      <c r="K330" s="75">
        <v>0.68899999999999995</v>
      </c>
      <c r="L330" s="19">
        <f t="shared" si="11"/>
        <v>2397.7199999999998</v>
      </c>
      <c r="M330" s="26" t="s">
        <v>5059</v>
      </c>
    </row>
    <row r="331" spans="1:13" ht="111.75" customHeight="1" x14ac:dyDescent="0.25">
      <c r="A331" s="34" t="s">
        <v>4946</v>
      </c>
      <c r="B331" s="37" t="s">
        <v>1877</v>
      </c>
      <c r="C331" s="17" t="s">
        <v>1354</v>
      </c>
      <c r="D331" s="60" t="s">
        <v>1355</v>
      </c>
      <c r="E331" s="60" t="s">
        <v>1356</v>
      </c>
      <c r="F331" s="45" t="s">
        <v>324</v>
      </c>
      <c r="G331" s="4">
        <v>1</v>
      </c>
      <c r="H331" s="4">
        <v>4</v>
      </c>
      <c r="I331" s="4">
        <f t="shared" si="10"/>
        <v>4</v>
      </c>
      <c r="J331" s="68">
        <v>520</v>
      </c>
      <c r="K331" s="75">
        <v>0.68899999999999995</v>
      </c>
      <c r="L331" s="19">
        <f t="shared" si="11"/>
        <v>1433.12</v>
      </c>
      <c r="M331" s="26" t="s">
        <v>5059</v>
      </c>
    </row>
    <row r="332" spans="1:13" ht="111.75" customHeight="1" x14ac:dyDescent="0.25">
      <c r="A332" s="34" t="s">
        <v>4947</v>
      </c>
      <c r="B332" s="37" t="s">
        <v>1878</v>
      </c>
      <c r="C332" s="17" t="s">
        <v>1357</v>
      </c>
      <c r="D332" s="60" t="s">
        <v>1358</v>
      </c>
      <c r="E332" s="60" t="s">
        <v>122</v>
      </c>
      <c r="F332" s="45" t="s">
        <v>1927</v>
      </c>
      <c r="G332" s="4">
        <v>1</v>
      </c>
      <c r="H332" s="4">
        <v>4</v>
      </c>
      <c r="I332" s="4">
        <f t="shared" si="10"/>
        <v>4</v>
      </c>
      <c r="J332" s="68">
        <v>350</v>
      </c>
      <c r="K332" s="75">
        <v>0.68899999999999995</v>
      </c>
      <c r="L332" s="19">
        <f t="shared" si="11"/>
        <v>964.59999999999991</v>
      </c>
      <c r="M332" s="26" t="s">
        <v>5059</v>
      </c>
    </row>
    <row r="333" spans="1:13" ht="111.75" customHeight="1" x14ac:dyDescent="0.25">
      <c r="A333" s="34" t="s">
        <v>4948</v>
      </c>
      <c r="B333" s="37" t="s">
        <v>1879</v>
      </c>
      <c r="C333" s="17" t="s">
        <v>1359</v>
      </c>
      <c r="D333" s="60" t="s">
        <v>553</v>
      </c>
      <c r="E333" s="60" t="s">
        <v>1360</v>
      </c>
      <c r="F333" s="45" t="s">
        <v>322</v>
      </c>
      <c r="G333" s="4">
        <v>1</v>
      </c>
      <c r="H333" s="4">
        <v>4</v>
      </c>
      <c r="I333" s="4">
        <f t="shared" si="10"/>
        <v>4</v>
      </c>
      <c r="J333" s="68">
        <v>500</v>
      </c>
      <c r="K333" s="75">
        <v>0.68899999999999995</v>
      </c>
      <c r="L333" s="19">
        <f t="shared" si="11"/>
        <v>1378</v>
      </c>
      <c r="M333" s="26" t="s">
        <v>5059</v>
      </c>
    </row>
    <row r="334" spans="1:13" ht="111.75" customHeight="1" x14ac:dyDescent="0.25">
      <c r="A334" s="34" t="s">
        <v>4949</v>
      </c>
      <c r="B334" s="37" t="s">
        <v>1880</v>
      </c>
      <c r="C334" s="17" t="s">
        <v>1361</v>
      </c>
      <c r="D334" s="60" t="s">
        <v>1362</v>
      </c>
      <c r="E334" s="60" t="s">
        <v>1363</v>
      </c>
      <c r="F334" s="45" t="s">
        <v>345</v>
      </c>
      <c r="G334" s="4">
        <v>1</v>
      </c>
      <c r="H334" s="4">
        <v>4</v>
      </c>
      <c r="I334" s="4">
        <f t="shared" si="10"/>
        <v>4</v>
      </c>
      <c r="J334" s="68">
        <v>500</v>
      </c>
      <c r="K334" s="75">
        <v>0.68899999999999995</v>
      </c>
      <c r="L334" s="19">
        <f t="shared" si="11"/>
        <v>1378</v>
      </c>
      <c r="M334" s="26" t="s">
        <v>5059</v>
      </c>
    </row>
    <row r="335" spans="1:13" ht="111.75" customHeight="1" x14ac:dyDescent="0.25">
      <c r="A335" s="34" t="s">
        <v>4950</v>
      </c>
      <c r="B335" s="37" t="s">
        <v>1881</v>
      </c>
      <c r="C335" s="17" t="s">
        <v>1364</v>
      </c>
      <c r="D335" s="60" t="s">
        <v>1365</v>
      </c>
      <c r="E335" s="60" t="s">
        <v>198</v>
      </c>
      <c r="F335" s="45" t="s">
        <v>332</v>
      </c>
      <c r="G335" s="4">
        <v>1</v>
      </c>
      <c r="H335" s="4">
        <v>4</v>
      </c>
      <c r="I335" s="4">
        <f t="shared" si="10"/>
        <v>4</v>
      </c>
      <c r="J335" s="68">
        <v>360</v>
      </c>
      <c r="K335" s="75">
        <v>0.68899999999999995</v>
      </c>
      <c r="L335" s="19">
        <f t="shared" si="11"/>
        <v>992.16</v>
      </c>
      <c r="M335" s="26" t="s">
        <v>5059</v>
      </c>
    </row>
    <row r="336" spans="1:13" ht="111.75" customHeight="1" x14ac:dyDescent="0.25">
      <c r="A336" s="34" t="s">
        <v>4951</v>
      </c>
      <c r="B336" s="37" t="s">
        <v>1882</v>
      </c>
      <c r="C336" s="17" t="s">
        <v>1366</v>
      </c>
      <c r="D336" s="60" t="s">
        <v>1367</v>
      </c>
      <c r="E336" s="60" t="s">
        <v>40</v>
      </c>
      <c r="F336" s="45" t="s">
        <v>330</v>
      </c>
      <c r="G336" s="4">
        <v>1</v>
      </c>
      <c r="H336" s="4">
        <v>4</v>
      </c>
      <c r="I336" s="4">
        <f t="shared" si="10"/>
        <v>4</v>
      </c>
      <c r="J336" s="68">
        <v>580</v>
      </c>
      <c r="K336" s="75">
        <v>0.68899999999999995</v>
      </c>
      <c r="L336" s="19">
        <f t="shared" si="11"/>
        <v>1598.4799999999998</v>
      </c>
      <c r="M336" s="26" t="s">
        <v>5059</v>
      </c>
    </row>
    <row r="337" spans="1:13" ht="111.75" customHeight="1" x14ac:dyDescent="0.25">
      <c r="A337" s="34" t="s">
        <v>4952</v>
      </c>
      <c r="B337" s="37" t="s">
        <v>1883</v>
      </c>
      <c r="C337" s="17" t="s">
        <v>1368</v>
      </c>
      <c r="D337" s="60" t="s">
        <v>1369</v>
      </c>
      <c r="E337" s="60" t="s">
        <v>40</v>
      </c>
      <c r="F337" s="45" t="s">
        <v>344</v>
      </c>
      <c r="G337" s="4">
        <v>1</v>
      </c>
      <c r="H337" s="4">
        <v>4</v>
      </c>
      <c r="I337" s="4">
        <f t="shared" si="10"/>
        <v>4</v>
      </c>
      <c r="J337" s="68">
        <v>600</v>
      </c>
      <c r="K337" s="75">
        <v>0.68899999999999995</v>
      </c>
      <c r="L337" s="19">
        <f t="shared" si="11"/>
        <v>1653.6</v>
      </c>
      <c r="M337" s="26" t="s">
        <v>5059</v>
      </c>
    </row>
    <row r="338" spans="1:13" ht="111.75" customHeight="1" x14ac:dyDescent="0.25">
      <c r="A338" s="34" t="s">
        <v>4953</v>
      </c>
      <c r="B338" s="37" t="s">
        <v>1884</v>
      </c>
      <c r="C338" s="17" t="s">
        <v>1370</v>
      </c>
      <c r="D338" s="60" t="s">
        <v>1371</v>
      </c>
      <c r="E338" s="60" t="s">
        <v>40</v>
      </c>
      <c r="F338" s="45" t="s">
        <v>330</v>
      </c>
      <c r="G338" s="4">
        <v>1</v>
      </c>
      <c r="H338" s="4">
        <v>4</v>
      </c>
      <c r="I338" s="4">
        <f t="shared" si="10"/>
        <v>4</v>
      </c>
      <c r="J338" s="68">
        <v>600</v>
      </c>
      <c r="K338" s="75">
        <v>0.68899999999999995</v>
      </c>
      <c r="L338" s="19">
        <f t="shared" si="11"/>
        <v>1653.6</v>
      </c>
      <c r="M338" s="26" t="s">
        <v>5059</v>
      </c>
    </row>
    <row r="339" spans="1:13" ht="111.75" customHeight="1" x14ac:dyDescent="0.25">
      <c r="A339" s="34" t="s">
        <v>4954</v>
      </c>
      <c r="B339" s="1" t="s">
        <v>3031</v>
      </c>
      <c r="C339" s="2" t="s">
        <v>3032</v>
      </c>
      <c r="D339" s="58" t="s">
        <v>3033</v>
      </c>
      <c r="E339" s="58" t="s">
        <v>218</v>
      </c>
      <c r="F339" s="50" t="s">
        <v>4342</v>
      </c>
      <c r="G339" s="4">
        <v>1</v>
      </c>
      <c r="H339" s="4">
        <v>4</v>
      </c>
      <c r="I339" s="4">
        <f t="shared" si="10"/>
        <v>4</v>
      </c>
      <c r="J339" s="13">
        <v>550</v>
      </c>
      <c r="K339" s="75">
        <v>0.68899999999999995</v>
      </c>
      <c r="L339" s="19">
        <f t="shared" si="11"/>
        <v>1515.8</v>
      </c>
      <c r="M339" s="26" t="s">
        <v>5059</v>
      </c>
    </row>
    <row r="340" spans="1:13" ht="111.75" customHeight="1" x14ac:dyDescent="0.25">
      <c r="A340" s="34" t="s">
        <v>4955</v>
      </c>
      <c r="B340" s="1" t="s">
        <v>3018</v>
      </c>
      <c r="C340" s="2" t="s">
        <v>3019</v>
      </c>
      <c r="D340" s="58" t="s">
        <v>3020</v>
      </c>
      <c r="E340" s="58" t="s">
        <v>3021</v>
      </c>
      <c r="F340" s="50" t="s">
        <v>4338</v>
      </c>
      <c r="G340" s="4">
        <v>1</v>
      </c>
      <c r="H340" s="4">
        <v>4</v>
      </c>
      <c r="I340" s="4">
        <f t="shared" si="10"/>
        <v>4</v>
      </c>
      <c r="J340" s="13">
        <v>350</v>
      </c>
      <c r="K340" s="75">
        <v>0.68899999999999995</v>
      </c>
      <c r="L340" s="19">
        <f t="shared" si="11"/>
        <v>964.59999999999991</v>
      </c>
      <c r="M340" s="26" t="s">
        <v>5059</v>
      </c>
    </row>
    <row r="341" spans="1:13" ht="111.75" customHeight="1" x14ac:dyDescent="0.25">
      <c r="A341" s="34" t="s">
        <v>4956</v>
      </c>
      <c r="B341" s="1" t="s">
        <v>3028</v>
      </c>
      <c r="C341" s="2" t="s">
        <v>3029</v>
      </c>
      <c r="D341" s="58" t="s">
        <v>3030</v>
      </c>
      <c r="E341" s="58" t="s">
        <v>7</v>
      </c>
      <c r="F341" s="50" t="s">
        <v>4341</v>
      </c>
      <c r="G341" s="4">
        <v>1</v>
      </c>
      <c r="H341" s="4">
        <v>4</v>
      </c>
      <c r="I341" s="4">
        <f t="shared" si="10"/>
        <v>4</v>
      </c>
      <c r="J341" s="13">
        <v>600</v>
      </c>
      <c r="K341" s="75">
        <v>0.68899999999999995</v>
      </c>
      <c r="L341" s="19">
        <f t="shared" si="11"/>
        <v>1653.6</v>
      </c>
      <c r="M341" s="26" t="s">
        <v>5059</v>
      </c>
    </row>
    <row r="342" spans="1:13" ht="111.75" customHeight="1" x14ac:dyDescent="0.25">
      <c r="A342" s="34" t="s">
        <v>4957</v>
      </c>
      <c r="B342" s="1" t="s">
        <v>3011</v>
      </c>
      <c r="C342" s="2" t="s">
        <v>3012</v>
      </c>
      <c r="D342" s="58" t="s">
        <v>3013</v>
      </c>
      <c r="E342" s="58" t="s">
        <v>710</v>
      </c>
      <c r="F342" s="50" t="s">
        <v>327</v>
      </c>
      <c r="G342" s="4">
        <v>1</v>
      </c>
      <c r="H342" s="4">
        <v>4</v>
      </c>
      <c r="I342" s="4">
        <f t="shared" si="10"/>
        <v>4</v>
      </c>
      <c r="J342" s="13">
        <v>300</v>
      </c>
      <c r="K342" s="75">
        <v>0.68899999999999995</v>
      </c>
      <c r="L342" s="19">
        <f t="shared" si="11"/>
        <v>826.8</v>
      </c>
      <c r="M342" s="26" t="s">
        <v>5059</v>
      </c>
    </row>
    <row r="343" spans="1:13" ht="111.75" customHeight="1" x14ac:dyDescent="0.25">
      <c r="A343" s="34" t="s">
        <v>4958</v>
      </c>
      <c r="B343" s="37" t="s">
        <v>1885</v>
      </c>
      <c r="C343" s="17" t="s">
        <v>1372</v>
      </c>
      <c r="D343" s="60" t="s">
        <v>1373</v>
      </c>
      <c r="E343" s="60" t="s">
        <v>40</v>
      </c>
      <c r="F343" s="45" t="s">
        <v>344</v>
      </c>
      <c r="G343" s="4">
        <v>1</v>
      </c>
      <c r="H343" s="4">
        <v>4</v>
      </c>
      <c r="I343" s="4">
        <f t="shared" si="10"/>
        <v>4</v>
      </c>
      <c r="J343" s="68">
        <v>420</v>
      </c>
      <c r="K343" s="75">
        <v>0.68899999999999995</v>
      </c>
      <c r="L343" s="19">
        <f t="shared" si="11"/>
        <v>1157.52</v>
      </c>
      <c r="M343" s="26" t="s">
        <v>5059</v>
      </c>
    </row>
    <row r="344" spans="1:13" ht="111.75" customHeight="1" x14ac:dyDescent="0.25">
      <c r="A344" s="34" t="s">
        <v>4959</v>
      </c>
      <c r="B344" s="37" t="s">
        <v>1886</v>
      </c>
      <c r="C344" s="17" t="s">
        <v>1374</v>
      </c>
      <c r="D344" s="60" t="s">
        <v>1375</v>
      </c>
      <c r="E344" s="60" t="s">
        <v>40</v>
      </c>
      <c r="F344" s="45" t="s">
        <v>330</v>
      </c>
      <c r="G344" s="4">
        <v>1</v>
      </c>
      <c r="H344" s="4">
        <v>4</v>
      </c>
      <c r="I344" s="4">
        <f t="shared" si="10"/>
        <v>4</v>
      </c>
      <c r="J344" s="68">
        <v>480</v>
      </c>
      <c r="K344" s="75">
        <v>0.68899999999999995</v>
      </c>
      <c r="L344" s="19">
        <f t="shared" si="11"/>
        <v>1322.8799999999999</v>
      </c>
      <c r="M344" s="26" t="s">
        <v>5059</v>
      </c>
    </row>
    <row r="345" spans="1:13" ht="111.75" customHeight="1" x14ac:dyDescent="0.25">
      <c r="A345" s="34" t="s">
        <v>4960</v>
      </c>
      <c r="B345" s="37" t="s">
        <v>1887</v>
      </c>
      <c r="C345" s="17" t="s">
        <v>1376</v>
      </c>
      <c r="D345" s="60" t="s">
        <v>1377</v>
      </c>
      <c r="E345" s="60" t="s">
        <v>40</v>
      </c>
      <c r="F345" s="45" t="s">
        <v>330</v>
      </c>
      <c r="G345" s="4">
        <v>1</v>
      </c>
      <c r="H345" s="4">
        <v>4</v>
      </c>
      <c r="I345" s="4">
        <f t="shared" si="10"/>
        <v>4</v>
      </c>
      <c r="J345" s="68">
        <v>380</v>
      </c>
      <c r="K345" s="75">
        <v>0.68899999999999995</v>
      </c>
      <c r="L345" s="19">
        <f t="shared" si="11"/>
        <v>1047.28</v>
      </c>
      <c r="M345" s="26" t="s">
        <v>5059</v>
      </c>
    </row>
    <row r="346" spans="1:13" ht="111.75" customHeight="1" x14ac:dyDescent="0.25">
      <c r="A346" s="34" t="s">
        <v>4961</v>
      </c>
      <c r="B346" s="37" t="s">
        <v>1888</v>
      </c>
      <c r="C346" s="17" t="s">
        <v>1378</v>
      </c>
      <c r="D346" s="60" t="s">
        <v>1379</v>
      </c>
      <c r="E346" s="60" t="s">
        <v>40</v>
      </c>
      <c r="F346" s="45" t="s">
        <v>330</v>
      </c>
      <c r="G346" s="4">
        <v>1</v>
      </c>
      <c r="H346" s="4">
        <v>4</v>
      </c>
      <c r="I346" s="4">
        <f t="shared" si="10"/>
        <v>4</v>
      </c>
      <c r="J346" s="68">
        <v>450</v>
      </c>
      <c r="K346" s="75">
        <v>0.68899999999999995</v>
      </c>
      <c r="L346" s="19">
        <f t="shared" si="11"/>
        <v>1240.1999999999998</v>
      </c>
      <c r="M346" s="26" t="s">
        <v>5059</v>
      </c>
    </row>
    <row r="347" spans="1:13" ht="111.75" customHeight="1" x14ac:dyDescent="0.25">
      <c r="A347" s="34" t="s">
        <v>4962</v>
      </c>
      <c r="B347" s="37" t="s">
        <v>1889</v>
      </c>
      <c r="C347" s="17" t="s">
        <v>1380</v>
      </c>
      <c r="D347" s="60" t="s">
        <v>1381</v>
      </c>
      <c r="E347" s="60" t="s">
        <v>40</v>
      </c>
      <c r="F347" s="45" t="s">
        <v>1929</v>
      </c>
      <c r="G347" s="4">
        <v>1</v>
      </c>
      <c r="H347" s="4">
        <v>4</v>
      </c>
      <c r="I347" s="4">
        <f t="shared" si="10"/>
        <v>4</v>
      </c>
      <c r="J347" s="68">
        <v>280</v>
      </c>
      <c r="K347" s="75">
        <v>0.68899999999999995</v>
      </c>
      <c r="L347" s="19">
        <f t="shared" si="11"/>
        <v>771.68</v>
      </c>
      <c r="M347" s="26" t="s">
        <v>5059</v>
      </c>
    </row>
    <row r="348" spans="1:13" ht="111.75" customHeight="1" x14ac:dyDescent="0.25">
      <c r="A348" s="34" t="s">
        <v>4963</v>
      </c>
      <c r="B348" s="37" t="s">
        <v>1890</v>
      </c>
      <c r="C348" s="17" t="s">
        <v>1382</v>
      </c>
      <c r="D348" s="60" t="s">
        <v>1383</v>
      </c>
      <c r="E348" s="60" t="s">
        <v>40</v>
      </c>
      <c r="F348" s="45" t="s">
        <v>1929</v>
      </c>
      <c r="G348" s="4">
        <v>1</v>
      </c>
      <c r="H348" s="4">
        <v>4</v>
      </c>
      <c r="I348" s="4">
        <f t="shared" si="10"/>
        <v>4</v>
      </c>
      <c r="J348" s="68">
        <v>250</v>
      </c>
      <c r="K348" s="75">
        <v>0.68899999999999995</v>
      </c>
      <c r="L348" s="19">
        <f t="shared" si="11"/>
        <v>689</v>
      </c>
      <c r="M348" s="26" t="s">
        <v>5059</v>
      </c>
    </row>
    <row r="349" spans="1:13" ht="111.75" customHeight="1" x14ac:dyDescent="0.25">
      <c r="A349" s="34" t="s">
        <v>4964</v>
      </c>
      <c r="B349" s="37" t="s">
        <v>1891</v>
      </c>
      <c r="C349" s="17" t="s">
        <v>1384</v>
      </c>
      <c r="D349" s="60" t="s">
        <v>1383</v>
      </c>
      <c r="E349" s="60" t="s">
        <v>40</v>
      </c>
      <c r="F349" s="45" t="s">
        <v>1929</v>
      </c>
      <c r="G349" s="4">
        <v>1</v>
      </c>
      <c r="H349" s="4">
        <v>4</v>
      </c>
      <c r="I349" s="4">
        <f t="shared" si="10"/>
        <v>4</v>
      </c>
      <c r="J349" s="68">
        <v>250</v>
      </c>
      <c r="K349" s="75">
        <v>0.68899999999999995</v>
      </c>
      <c r="L349" s="19">
        <f t="shared" si="11"/>
        <v>689</v>
      </c>
      <c r="M349" s="26" t="s">
        <v>5059</v>
      </c>
    </row>
    <row r="350" spans="1:13" ht="111.75" customHeight="1" x14ac:dyDescent="0.25">
      <c r="A350" s="34" t="s">
        <v>4965</v>
      </c>
      <c r="B350" s="37" t="s">
        <v>1892</v>
      </c>
      <c r="C350" s="17" t="s">
        <v>1385</v>
      </c>
      <c r="D350" s="60" t="s">
        <v>1386</v>
      </c>
      <c r="E350" s="60" t="s">
        <v>40</v>
      </c>
      <c r="F350" s="45" t="s">
        <v>1929</v>
      </c>
      <c r="G350" s="4">
        <v>1</v>
      </c>
      <c r="H350" s="4">
        <v>4</v>
      </c>
      <c r="I350" s="4">
        <f t="shared" si="10"/>
        <v>4</v>
      </c>
      <c r="J350" s="68">
        <v>320</v>
      </c>
      <c r="K350" s="75">
        <v>0.68899999999999995</v>
      </c>
      <c r="L350" s="19">
        <f t="shared" si="11"/>
        <v>881.92</v>
      </c>
      <c r="M350" s="26" t="s">
        <v>5059</v>
      </c>
    </row>
    <row r="351" spans="1:13" ht="111.75" customHeight="1" x14ac:dyDescent="0.25">
      <c r="A351" s="34" t="s">
        <v>4966</v>
      </c>
      <c r="B351" s="37" t="s">
        <v>1893</v>
      </c>
      <c r="C351" s="17" t="s">
        <v>1387</v>
      </c>
      <c r="D351" s="60" t="s">
        <v>1388</v>
      </c>
      <c r="E351" s="60" t="s">
        <v>40</v>
      </c>
      <c r="F351" s="45" t="s">
        <v>1929</v>
      </c>
      <c r="G351" s="4">
        <v>1</v>
      </c>
      <c r="H351" s="4">
        <v>4</v>
      </c>
      <c r="I351" s="4">
        <f t="shared" si="10"/>
        <v>4</v>
      </c>
      <c r="J351" s="68">
        <v>320</v>
      </c>
      <c r="K351" s="75">
        <v>0.68899999999999995</v>
      </c>
      <c r="L351" s="19">
        <f t="shared" si="11"/>
        <v>881.92</v>
      </c>
      <c r="M351" s="26" t="s">
        <v>5059</v>
      </c>
    </row>
    <row r="352" spans="1:13" ht="111.75" customHeight="1" x14ac:dyDescent="0.25">
      <c r="A352" s="34" t="s">
        <v>4967</v>
      </c>
      <c r="B352" s="37" t="s">
        <v>1895</v>
      </c>
      <c r="C352" s="17" t="s">
        <v>1391</v>
      </c>
      <c r="D352" s="60" t="s">
        <v>1392</v>
      </c>
      <c r="E352" s="60" t="s">
        <v>40</v>
      </c>
      <c r="F352" s="45" t="s">
        <v>1929</v>
      </c>
      <c r="G352" s="4">
        <v>1</v>
      </c>
      <c r="H352" s="4">
        <v>4</v>
      </c>
      <c r="I352" s="4">
        <f t="shared" si="10"/>
        <v>4</v>
      </c>
      <c r="J352" s="68">
        <v>350</v>
      </c>
      <c r="K352" s="75">
        <v>0.68899999999999995</v>
      </c>
      <c r="L352" s="19">
        <f t="shared" si="11"/>
        <v>964.59999999999991</v>
      </c>
      <c r="M352" s="26" t="s">
        <v>5059</v>
      </c>
    </row>
    <row r="353" spans="1:13" ht="111.75" customHeight="1" x14ac:dyDescent="0.25">
      <c r="A353" s="34" t="s">
        <v>4968</v>
      </c>
      <c r="B353" s="37" t="s">
        <v>1896</v>
      </c>
      <c r="C353" s="17" t="s">
        <v>1393</v>
      </c>
      <c r="D353" s="60" t="s">
        <v>1394</v>
      </c>
      <c r="E353" s="60" t="s">
        <v>58</v>
      </c>
      <c r="F353" s="45" t="s">
        <v>323</v>
      </c>
      <c r="G353" s="4">
        <v>1</v>
      </c>
      <c r="H353" s="4">
        <v>4</v>
      </c>
      <c r="I353" s="4">
        <f t="shared" si="10"/>
        <v>4</v>
      </c>
      <c r="J353" s="68">
        <v>480</v>
      </c>
      <c r="K353" s="75">
        <v>0.68899999999999995</v>
      </c>
      <c r="L353" s="19">
        <f t="shared" si="11"/>
        <v>1322.8799999999999</v>
      </c>
      <c r="M353" s="26" t="s">
        <v>5059</v>
      </c>
    </row>
    <row r="354" spans="1:13" ht="111.75" customHeight="1" x14ac:dyDescent="0.25">
      <c r="A354" s="34" t="s">
        <v>4969</v>
      </c>
      <c r="B354" s="37" t="s">
        <v>1897</v>
      </c>
      <c r="C354" s="17" t="s">
        <v>1395</v>
      </c>
      <c r="D354" s="60" t="s">
        <v>1396</v>
      </c>
      <c r="E354" s="60" t="s">
        <v>172</v>
      </c>
      <c r="F354" s="45" t="s">
        <v>323</v>
      </c>
      <c r="G354" s="4">
        <v>1</v>
      </c>
      <c r="H354" s="4">
        <v>4</v>
      </c>
      <c r="I354" s="4">
        <f t="shared" si="10"/>
        <v>4</v>
      </c>
      <c r="J354" s="68">
        <v>380</v>
      </c>
      <c r="K354" s="75">
        <v>0.68899999999999995</v>
      </c>
      <c r="L354" s="19">
        <f t="shared" si="11"/>
        <v>1047.28</v>
      </c>
      <c r="M354" s="26" t="s">
        <v>5059</v>
      </c>
    </row>
    <row r="355" spans="1:13" ht="111.75" customHeight="1" x14ac:dyDescent="0.25">
      <c r="A355" s="34" t="s">
        <v>4970</v>
      </c>
      <c r="B355" s="37" t="s">
        <v>1898</v>
      </c>
      <c r="C355" s="17" t="s">
        <v>1397</v>
      </c>
      <c r="D355" s="60" t="s">
        <v>1398</v>
      </c>
      <c r="E355" s="60" t="s">
        <v>58</v>
      </c>
      <c r="F355" s="45" t="s">
        <v>323</v>
      </c>
      <c r="G355" s="4">
        <v>1</v>
      </c>
      <c r="H355" s="4">
        <v>4</v>
      </c>
      <c r="I355" s="4">
        <f t="shared" si="10"/>
        <v>4</v>
      </c>
      <c r="J355" s="68">
        <v>399</v>
      </c>
      <c r="K355" s="75">
        <v>0.68899999999999995</v>
      </c>
      <c r="L355" s="19">
        <f t="shared" si="11"/>
        <v>1099.644</v>
      </c>
      <c r="M355" s="26" t="s">
        <v>5059</v>
      </c>
    </row>
    <row r="356" spans="1:13" ht="111.75" customHeight="1" x14ac:dyDescent="0.25">
      <c r="A356" s="34" t="s">
        <v>4971</v>
      </c>
      <c r="B356" s="37" t="s">
        <v>1899</v>
      </c>
      <c r="C356" s="17" t="s">
        <v>1399</v>
      </c>
      <c r="D356" s="60" t="s">
        <v>1400</v>
      </c>
      <c r="E356" s="60" t="s">
        <v>110</v>
      </c>
      <c r="F356" s="45" t="s">
        <v>323</v>
      </c>
      <c r="G356" s="4">
        <v>1</v>
      </c>
      <c r="H356" s="4">
        <v>4</v>
      </c>
      <c r="I356" s="4">
        <f t="shared" si="10"/>
        <v>4</v>
      </c>
      <c r="J356" s="68">
        <v>600</v>
      </c>
      <c r="K356" s="75">
        <v>0.68899999999999995</v>
      </c>
      <c r="L356" s="19">
        <f t="shared" si="11"/>
        <v>1653.6</v>
      </c>
      <c r="M356" s="26" t="s">
        <v>5059</v>
      </c>
    </row>
    <row r="357" spans="1:13" ht="111.75" customHeight="1" x14ac:dyDescent="0.25">
      <c r="A357" s="34" t="s">
        <v>4972</v>
      </c>
      <c r="B357" s="37" t="s">
        <v>1900</v>
      </c>
      <c r="C357" s="17" t="s">
        <v>1401</v>
      </c>
      <c r="D357" s="60" t="s">
        <v>1402</v>
      </c>
      <c r="E357" s="60" t="s">
        <v>58</v>
      </c>
      <c r="F357" s="45" t="s">
        <v>323</v>
      </c>
      <c r="G357" s="4">
        <v>1</v>
      </c>
      <c r="H357" s="4">
        <v>4</v>
      </c>
      <c r="I357" s="4">
        <f t="shared" si="10"/>
        <v>4</v>
      </c>
      <c r="J357" s="68">
        <v>380</v>
      </c>
      <c r="K357" s="75">
        <v>0.68899999999999995</v>
      </c>
      <c r="L357" s="19">
        <f t="shared" si="11"/>
        <v>1047.28</v>
      </c>
      <c r="M357" s="26" t="s">
        <v>5059</v>
      </c>
    </row>
    <row r="358" spans="1:13" ht="111.75" customHeight="1" x14ac:dyDescent="0.25">
      <c r="A358" s="34" t="s">
        <v>4973</v>
      </c>
      <c r="B358" s="37" t="s">
        <v>1901</v>
      </c>
      <c r="C358" s="17" t="s">
        <v>1403</v>
      </c>
      <c r="D358" s="60" t="s">
        <v>1404</v>
      </c>
      <c r="E358" s="60" t="s">
        <v>24</v>
      </c>
      <c r="F358" s="45" t="s">
        <v>323</v>
      </c>
      <c r="G358" s="4">
        <v>1</v>
      </c>
      <c r="H358" s="4">
        <v>4</v>
      </c>
      <c r="I358" s="4">
        <f t="shared" si="10"/>
        <v>4</v>
      </c>
      <c r="J358" s="68">
        <v>450</v>
      </c>
      <c r="K358" s="75">
        <v>0.68899999999999995</v>
      </c>
      <c r="L358" s="19">
        <f t="shared" si="11"/>
        <v>1240.1999999999998</v>
      </c>
      <c r="M358" s="26" t="s">
        <v>5059</v>
      </c>
    </row>
    <row r="359" spans="1:13" ht="111.75" customHeight="1" x14ac:dyDescent="0.25">
      <c r="A359" s="34" t="s">
        <v>4974</v>
      </c>
      <c r="B359" s="37" t="s">
        <v>1902</v>
      </c>
      <c r="C359" s="17" t="s">
        <v>1405</v>
      </c>
      <c r="D359" s="60" t="s">
        <v>1406</v>
      </c>
      <c r="E359" s="60" t="s">
        <v>24</v>
      </c>
      <c r="F359" s="45" t="s">
        <v>323</v>
      </c>
      <c r="G359" s="4">
        <v>1</v>
      </c>
      <c r="H359" s="4">
        <v>4</v>
      </c>
      <c r="I359" s="4">
        <f t="shared" si="10"/>
        <v>4</v>
      </c>
      <c r="J359" s="68">
        <v>480</v>
      </c>
      <c r="K359" s="75">
        <v>0.68899999999999995</v>
      </c>
      <c r="L359" s="19">
        <f t="shared" si="11"/>
        <v>1322.8799999999999</v>
      </c>
      <c r="M359" s="26" t="s">
        <v>5059</v>
      </c>
    </row>
    <row r="360" spans="1:13" ht="111.75" customHeight="1" x14ac:dyDescent="0.25">
      <c r="A360" s="34" t="s">
        <v>4975</v>
      </c>
      <c r="B360" s="37" t="s">
        <v>1903</v>
      </c>
      <c r="C360" s="17" t="s">
        <v>1407</v>
      </c>
      <c r="D360" s="60" t="s">
        <v>1408</v>
      </c>
      <c r="E360" s="60" t="s">
        <v>7</v>
      </c>
      <c r="F360" s="45" t="s">
        <v>1927</v>
      </c>
      <c r="G360" s="4">
        <v>1</v>
      </c>
      <c r="H360" s="4">
        <v>4</v>
      </c>
      <c r="I360" s="4">
        <f t="shared" si="10"/>
        <v>4</v>
      </c>
      <c r="J360" s="68">
        <v>450</v>
      </c>
      <c r="K360" s="75">
        <v>0.68899999999999995</v>
      </c>
      <c r="L360" s="19">
        <f t="shared" si="11"/>
        <v>1240.1999999999998</v>
      </c>
      <c r="M360" s="26" t="s">
        <v>5059</v>
      </c>
    </row>
    <row r="361" spans="1:13" ht="111.75" customHeight="1" x14ac:dyDescent="0.25">
      <c r="A361" s="34" t="s">
        <v>4976</v>
      </c>
      <c r="B361" s="37" t="s">
        <v>1904</v>
      </c>
      <c r="C361" s="17" t="s">
        <v>1409</v>
      </c>
      <c r="D361" s="60" t="s">
        <v>1410</v>
      </c>
      <c r="E361" s="60" t="s">
        <v>1411</v>
      </c>
      <c r="F361" s="45" t="s">
        <v>323</v>
      </c>
      <c r="G361" s="4">
        <v>1</v>
      </c>
      <c r="H361" s="4">
        <v>4</v>
      </c>
      <c r="I361" s="4">
        <f t="shared" si="10"/>
        <v>4</v>
      </c>
      <c r="J361" s="68">
        <v>400</v>
      </c>
      <c r="K361" s="75">
        <v>0.68899999999999995</v>
      </c>
      <c r="L361" s="19">
        <f t="shared" si="11"/>
        <v>1102.3999999999999</v>
      </c>
      <c r="M361" s="26" t="s">
        <v>5059</v>
      </c>
    </row>
    <row r="362" spans="1:13" ht="111.75" customHeight="1" x14ac:dyDescent="0.25">
      <c r="A362" s="34" t="s">
        <v>4977</v>
      </c>
      <c r="B362" s="37" t="s">
        <v>1905</v>
      </c>
      <c r="C362" s="17" t="s">
        <v>1412</v>
      </c>
      <c r="D362" s="60" t="s">
        <v>1413</v>
      </c>
      <c r="E362" s="60" t="s">
        <v>254</v>
      </c>
      <c r="F362" s="45" t="s">
        <v>323</v>
      </c>
      <c r="G362" s="4">
        <v>1</v>
      </c>
      <c r="H362" s="4">
        <v>4</v>
      </c>
      <c r="I362" s="4">
        <f t="shared" si="10"/>
        <v>4</v>
      </c>
      <c r="J362" s="68">
        <v>480</v>
      </c>
      <c r="K362" s="75">
        <v>0.68899999999999995</v>
      </c>
      <c r="L362" s="19">
        <f t="shared" si="11"/>
        <v>1322.8799999999999</v>
      </c>
      <c r="M362" s="26" t="s">
        <v>5059</v>
      </c>
    </row>
    <row r="363" spans="1:13" ht="111.75" customHeight="1" x14ac:dyDescent="0.25">
      <c r="A363" s="34" t="s">
        <v>4978</v>
      </c>
      <c r="B363" s="37" t="s">
        <v>1906</v>
      </c>
      <c r="C363" s="17" t="s">
        <v>1414</v>
      </c>
      <c r="D363" s="60" t="s">
        <v>1415</v>
      </c>
      <c r="E363" s="60" t="s">
        <v>174</v>
      </c>
      <c r="F363" s="45" t="s">
        <v>323</v>
      </c>
      <c r="G363" s="4">
        <v>1</v>
      </c>
      <c r="H363" s="4">
        <v>4</v>
      </c>
      <c r="I363" s="4">
        <f t="shared" si="10"/>
        <v>4</v>
      </c>
      <c r="J363" s="68">
        <v>380</v>
      </c>
      <c r="K363" s="75">
        <v>0.68899999999999995</v>
      </c>
      <c r="L363" s="19">
        <f t="shared" si="11"/>
        <v>1047.28</v>
      </c>
      <c r="M363" s="26" t="s">
        <v>5059</v>
      </c>
    </row>
    <row r="364" spans="1:13" ht="111.75" customHeight="1" x14ac:dyDescent="0.25">
      <c r="A364" s="34" t="s">
        <v>4979</v>
      </c>
      <c r="B364" s="37" t="s">
        <v>1907</v>
      </c>
      <c r="C364" s="17" t="s">
        <v>1416</v>
      </c>
      <c r="D364" s="60" t="s">
        <v>1417</v>
      </c>
      <c r="E364" s="60" t="s">
        <v>687</v>
      </c>
      <c r="F364" s="45" t="s">
        <v>323</v>
      </c>
      <c r="G364" s="4">
        <v>1</v>
      </c>
      <c r="H364" s="4">
        <v>4</v>
      </c>
      <c r="I364" s="4">
        <f t="shared" si="10"/>
        <v>4</v>
      </c>
      <c r="J364" s="68">
        <v>480</v>
      </c>
      <c r="K364" s="75">
        <v>0.68899999999999995</v>
      </c>
      <c r="L364" s="19">
        <f t="shared" si="11"/>
        <v>1322.8799999999999</v>
      </c>
      <c r="M364" s="26" t="s">
        <v>5059</v>
      </c>
    </row>
    <row r="365" spans="1:13" ht="111.75" customHeight="1" x14ac:dyDescent="0.25">
      <c r="A365" s="34" t="s">
        <v>4980</v>
      </c>
      <c r="B365" s="37" t="s">
        <v>1908</v>
      </c>
      <c r="C365" s="17" t="s">
        <v>1418</v>
      </c>
      <c r="D365" s="60" t="s">
        <v>1419</v>
      </c>
      <c r="E365" s="60" t="s">
        <v>1420</v>
      </c>
      <c r="F365" s="45" t="s">
        <v>323</v>
      </c>
      <c r="G365" s="4">
        <v>1</v>
      </c>
      <c r="H365" s="4">
        <v>4</v>
      </c>
      <c r="I365" s="4">
        <f t="shared" si="10"/>
        <v>4</v>
      </c>
      <c r="J365" s="68">
        <v>400</v>
      </c>
      <c r="K365" s="75">
        <v>0.68899999999999995</v>
      </c>
      <c r="L365" s="19">
        <f t="shared" si="11"/>
        <v>1102.3999999999999</v>
      </c>
      <c r="M365" s="26" t="s">
        <v>5059</v>
      </c>
    </row>
    <row r="366" spans="1:13" ht="111.75" customHeight="1" x14ac:dyDescent="0.25">
      <c r="A366" s="34" t="s">
        <v>4981</v>
      </c>
      <c r="B366" s="37" t="s">
        <v>1909</v>
      </c>
      <c r="C366" s="17" t="s">
        <v>1421</v>
      </c>
      <c r="D366" s="60" t="s">
        <v>1028</v>
      </c>
      <c r="E366" s="60" t="s">
        <v>556</v>
      </c>
      <c r="F366" s="45" t="s">
        <v>323</v>
      </c>
      <c r="G366" s="4">
        <v>1</v>
      </c>
      <c r="H366" s="4">
        <v>4</v>
      </c>
      <c r="I366" s="4">
        <f t="shared" si="10"/>
        <v>4</v>
      </c>
      <c r="J366" s="68">
        <v>420</v>
      </c>
      <c r="K366" s="75">
        <v>0.68899999999999995</v>
      </c>
      <c r="L366" s="19">
        <f t="shared" si="11"/>
        <v>1157.52</v>
      </c>
      <c r="M366" s="26" t="s">
        <v>5059</v>
      </c>
    </row>
    <row r="367" spans="1:13" ht="111.75" customHeight="1" x14ac:dyDescent="0.25">
      <c r="A367" s="34" t="s">
        <v>4982</v>
      </c>
      <c r="B367" s="37" t="s">
        <v>1910</v>
      </c>
      <c r="C367" s="17" t="s">
        <v>1422</v>
      </c>
      <c r="D367" s="60" t="s">
        <v>1423</v>
      </c>
      <c r="E367" s="60" t="s">
        <v>1424</v>
      </c>
      <c r="F367" s="45" t="s">
        <v>323</v>
      </c>
      <c r="G367" s="4">
        <v>1</v>
      </c>
      <c r="H367" s="4">
        <v>4</v>
      </c>
      <c r="I367" s="4">
        <f t="shared" si="10"/>
        <v>4</v>
      </c>
      <c r="J367" s="68">
        <v>450</v>
      </c>
      <c r="K367" s="75">
        <v>0.68899999999999995</v>
      </c>
      <c r="L367" s="19">
        <f t="shared" si="11"/>
        <v>1240.1999999999998</v>
      </c>
      <c r="M367" s="26" t="s">
        <v>5059</v>
      </c>
    </row>
    <row r="368" spans="1:13" ht="111.75" customHeight="1" x14ac:dyDescent="0.25">
      <c r="A368" s="34" t="s">
        <v>4983</v>
      </c>
      <c r="B368" s="37" t="s">
        <v>1911</v>
      </c>
      <c r="C368" s="17" t="s">
        <v>1425</v>
      </c>
      <c r="D368" s="60" t="s">
        <v>1426</v>
      </c>
      <c r="E368" s="60" t="s">
        <v>581</v>
      </c>
      <c r="F368" s="45" t="s">
        <v>323</v>
      </c>
      <c r="G368" s="4">
        <v>1</v>
      </c>
      <c r="H368" s="4">
        <v>4</v>
      </c>
      <c r="I368" s="4">
        <f t="shared" si="10"/>
        <v>4</v>
      </c>
      <c r="J368" s="68">
        <v>520</v>
      </c>
      <c r="K368" s="75">
        <v>0.68899999999999995</v>
      </c>
      <c r="L368" s="19">
        <f t="shared" si="11"/>
        <v>1433.12</v>
      </c>
      <c r="M368" s="26" t="s">
        <v>5059</v>
      </c>
    </row>
    <row r="369" spans="1:13" ht="111.75" customHeight="1" x14ac:dyDescent="0.25">
      <c r="A369" s="34" t="s">
        <v>4984</v>
      </c>
      <c r="B369" s="37" t="s">
        <v>1912</v>
      </c>
      <c r="C369" s="17" t="s">
        <v>1427</v>
      </c>
      <c r="D369" s="60" t="s">
        <v>1428</v>
      </c>
      <c r="E369" s="60" t="s">
        <v>1429</v>
      </c>
      <c r="F369" s="45" t="s">
        <v>323</v>
      </c>
      <c r="G369" s="4">
        <v>1</v>
      </c>
      <c r="H369" s="4">
        <v>4</v>
      </c>
      <c r="I369" s="4">
        <f t="shared" si="10"/>
        <v>4</v>
      </c>
      <c r="J369" s="68">
        <v>750</v>
      </c>
      <c r="K369" s="75">
        <v>0.68899999999999995</v>
      </c>
      <c r="L369" s="19">
        <f t="shared" si="11"/>
        <v>2067</v>
      </c>
      <c r="M369" s="26" t="s">
        <v>5059</v>
      </c>
    </row>
    <row r="370" spans="1:13" ht="111.75" customHeight="1" x14ac:dyDescent="0.25">
      <c r="A370" s="34" t="s">
        <v>4985</v>
      </c>
      <c r="B370" s="37" t="s">
        <v>1913</v>
      </c>
      <c r="C370" s="17" t="s">
        <v>1430</v>
      </c>
      <c r="D370" s="60" t="s">
        <v>1431</v>
      </c>
      <c r="E370" s="60" t="s">
        <v>1432</v>
      </c>
      <c r="F370" s="45" t="s">
        <v>323</v>
      </c>
      <c r="G370" s="4">
        <v>1</v>
      </c>
      <c r="H370" s="4">
        <v>4</v>
      </c>
      <c r="I370" s="4">
        <f>H370*G370</f>
        <v>4</v>
      </c>
      <c r="J370" s="68">
        <v>420</v>
      </c>
      <c r="K370" s="75">
        <v>0.68899999999999995</v>
      </c>
      <c r="L370" s="19">
        <f t="shared" si="11"/>
        <v>1157.52</v>
      </c>
      <c r="M370" s="26" t="s">
        <v>5059</v>
      </c>
    </row>
    <row r="371" spans="1:13" ht="111.75" customHeight="1" x14ac:dyDescent="0.25">
      <c r="A371" s="34" t="s">
        <v>4986</v>
      </c>
      <c r="B371" s="37" t="s">
        <v>1914</v>
      </c>
      <c r="C371" s="17" t="s">
        <v>1433</v>
      </c>
      <c r="D371" s="60" t="s">
        <v>1434</v>
      </c>
      <c r="E371" s="60" t="s">
        <v>1435</v>
      </c>
      <c r="F371" s="45" t="s">
        <v>323</v>
      </c>
      <c r="G371" s="4">
        <v>1</v>
      </c>
      <c r="H371" s="4">
        <v>4</v>
      </c>
      <c r="I371" s="4">
        <f>H371*G371</f>
        <v>4</v>
      </c>
      <c r="J371" s="68">
        <v>500</v>
      </c>
      <c r="K371" s="75">
        <v>0.68899999999999995</v>
      </c>
      <c r="L371" s="19">
        <f t="shared" si="11"/>
        <v>1378</v>
      </c>
      <c r="M371" s="26" t="s">
        <v>5059</v>
      </c>
    </row>
    <row r="372" spans="1:13" ht="111.75" customHeight="1" x14ac:dyDescent="0.25">
      <c r="A372" s="34" t="s">
        <v>4987</v>
      </c>
      <c r="B372" s="37" t="s">
        <v>1915</v>
      </c>
      <c r="C372" s="17" t="s">
        <v>1436</v>
      </c>
      <c r="D372" s="60" t="s">
        <v>1437</v>
      </c>
      <c r="E372" s="60" t="s">
        <v>537</v>
      </c>
      <c r="F372" s="45" t="s">
        <v>1926</v>
      </c>
      <c r="G372" s="4">
        <v>1</v>
      </c>
      <c r="H372" s="4">
        <v>4</v>
      </c>
      <c r="I372" s="4">
        <f>H372*G372</f>
        <v>4</v>
      </c>
      <c r="J372" s="68">
        <v>350</v>
      </c>
      <c r="K372" s="75">
        <v>0.68899999999999995</v>
      </c>
      <c r="L372" s="19">
        <f t="shared" si="11"/>
        <v>964.59999999999991</v>
      </c>
      <c r="M372" s="26" t="s">
        <v>5059</v>
      </c>
    </row>
    <row r="373" spans="1:13" ht="111.75" customHeight="1" x14ac:dyDescent="0.25">
      <c r="A373" s="34" t="s">
        <v>4988</v>
      </c>
      <c r="B373" s="37" t="s">
        <v>1916</v>
      </c>
      <c r="C373" s="17" t="s">
        <v>1438</v>
      </c>
      <c r="D373" s="60" t="s">
        <v>1439</v>
      </c>
      <c r="E373" s="60" t="s">
        <v>1440</v>
      </c>
      <c r="F373" s="45" t="s">
        <v>1926</v>
      </c>
      <c r="G373" s="4">
        <v>1</v>
      </c>
      <c r="H373" s="4">
        <v>4</v>
      </c>
      <c r="I373" s="4">
        <f>H373*G373</f>
        <v>4</v>
      </c>
      <c r="J373" s="68">
        <v>450</v>
      </c>
      <c r="K373" s="75">
        <v>0.68899999999999995</v>
      </c>
      <c r="L373" s="19">
        <f t="shared" si="11"/>
        <v>1240.1999999999998</v>
      </c>
      <c r="M373" s="26" t="s">
        <v>5059</v>
      </c>
    </row>
    <row r="374" spans="1:13" ht="111.75" customHeight="1" x14ac:dyDescent="0.25">
      <c r="A374" s="34" t="s">
        <v>4989</v>
      </c>
      <c r="B374" s="78" t="s">
        <v>1444</v>
      </c>
      <c r="C374" s="79" t="s">
        <v>1441</v>
      </c>
      <c r="D374" s="80" t="s">
        <v>1442</v>
      </c>
      <c r="E374" s="80" t="s">
        <v>1443</v>
      </c>
      <c r="F374" s="81" t="s">
        <v>1926</v>
      </c>
      <c r="G374" s="82">
        <v>1</v>
      </c>
      <c r="H374" s="82">
        <v>4</v>
      </c>
      <c r="I374" s="82">
        <f>H374*G374</f>
        <v>4</v>
      </c>
      <c r="J374" s="83">
        <v>520</v>
      </c>
      <c r="K374" s="84">
        <v>0.68899999999999995</v>
      </c>
      <c r="L374" s="85">
        <f t="shared" si="11"/>
        <v>1433.12</v>
      </c>
      <c r="M374" s="26" t="s">
        <v>5059</v>
      </c>
    </row>
    <row r="375" spans="1:13" ht="111.75" customHeight="1" x14ac:dyDescent="0.25">
      <c r="A375" s="34" t="s">
        <v>4990</v>
      </c>
      <c r="B375" s="37" t="s">
        <v>1817</v>
      </c>
      <c r="C375" s="17" t="s">
        <v>1218</v>
      </c>
      <c r="D375" s="60" t="s">
        <v>1219</v>
      </c>
      <c r="E375" s="60" t="s">
        <v>72</v>
      </c>
      <c r="F375" s="45" t="s">
        <v>1920</v>
      </c>
      <c r="G375" s="4">
        <v>1</v>
      </c>
      <c r="H375" s="4">
        <v>4</v>
      </c>
      <c r="I375" s="4">
        <f t="shared" ref="I375:I406" si="12">G375*H375</f>
        <v>4</v>
      </c>
      <c r="J375" s="68">
        <v>880</v>
      </c>
      <c r="K375" s="75">
        <v>0.68899999999999995</v>
      </c>
      <c r="L375" s="19">
        <f t="shared" si="11"/>
        <v>2425.2799999999997</v>
      </c>
      <c r="M375" s="26" t="s">
        <v>5059</v>
      </c>
    </row>
    <row r="376" spans="1:13" ht="111.75" customHeight="1" x14ac:dyDescent="0.25">
      <c r="A376" s="34" t="s">
        <v>4991</v>
      </c>
      <c r="B376" s="37" t="s">
        <v>1818</v>
      </c>
      <c r="C376" s="17" t="s">
        <v>1220</v>
      </c>
      <c r="D376" s="60" t="s">
        <v>1221</v>
      </c>
      <c r="E376" s="60" t="s">
        <v>72</v>
      </c>
      <c r="F376" s="45" t="s">
        <v>1920</v>
      </c>
      <c r="G376" s="4">
        <v>1</v>
      </c>
      <c r="H376" s="4">
        <v>4</v>
      </c>
      <c r="I376" s="4">
        <f t="shared" si="12"/>
        <v>4</v>
      </c>
      <c r="J376" s="68">
        <v>480</v>
      </c>
      <c r="K376" s="75">
        <v>0.68899999999999995</v>
      </c>
      <c r="L376" s="19">
        <f t="shared" si="11"/>
        <v>1322.8799999999999</v>
      </c>
      <c r="M376" s="26" t="s">
        <v>5059</v>
      </c>
    </row>
    <row r="377" spans="1:13" ht="111.75" customHeight="1" x14ac:dyDescent="0.25">
      <c r="A377" s="34" t="s">
        <v>4992</v>
      </c>
      <c r="B377" s="37" t="s">
        <v>1819</v>
      </c>
      <c r="C377" s="17" t="s">
        <v>1222</v>
      </c>
      <c r="D377" s="60" t="s">
        <v>1221</v>
      </c>
      <c r="E377" s="60" t="s">
        <v>72</v>
      </c>
      <c r="F377" s="45" t="s">
        <v>1920</v>
      </c>
      <c r="G377" s="4">
        <v>2</v>
      </c>
      <c r="H377" s="4">
        <v>4</v>
      </c>
      <c r="I377" s="4">
        <f t="shared" si="12"/>
        <v>8</v>
      </c>
      <c r="J377" s="68">
        <v>930</v>
      </c>
      <c r="K377" s="75">
        <v>0.68899999999999995</v>
      </c>
      <c r="L377" s="19">
        <f t="shared" si="11"/>
        <v>2563.08</v>
      </c>
      <c r="M377" s="26" t="s">
        <v>5059</v>
      </c>
    </row>
    <row r="378" spans="1:13" ht="111.75" customHeight="1" x14ac:dyDescent="0.25">
      <c r="A378" s="34" t="s">
        <v>4993</v>
      </c>
      <c r="B378" s="37" t="s">
        <v>1820</v>
      </c>
      <c r="C378" s="17" t="s">
        <v>1223</v>
      </c>
      <c r="D378" s="60" t="s">
        <v>1224</v>
      </c>
      <c r="E378" s="60" t="s">
        <v>713</v>
      </c>
      <c r="F378" s="45" t="s">
        <v>1927</v>
      </c>
      <c r="G378" s="4">
        <v>1</v>
      </c>
      <c r="H378" s="4">
        <v>4</v>
      </c>
      <c r="I378" s="4">
        <f t="shared" si="12"/>
        <v>4</v>
      </c>
      <c r="J378" s="68">
        <v>349</v>
      </c>
      <c r="K378" s="75">
        <v>0.68899999999999995</v>
      </c>
      <c r="L378" s="19">
        <f t="shared" si="11"/>
        <v>961.84399999999994</v>
      </c>
      <c r="M378" s="26" t="s">
        <v>5059</v>
      </c>
    </row>
    <row r="379" spans="1:13" ht="111.75" customHeight="1" x14ac:dyDescent="0.25">
      <c r="A379" s="34" t="s">
        <v>4994</v>
      </c>
      <c r="B379" s="37" t="s">
        <v>1821</v>
      </c>
      <c r="C379" s="17" t="s">
        <v>1225</v>
      </c>
      <c r="D379" s="60" t="s">
        <v>1226</v>
      </c>
      <c r="E379" s="60" t="s">
        <v>1227</v>
      </c>
      <c r="F379" s="45" t="s">
        <v>1924</v>
      </c>
      <c r="G379" s="4">
        <v>1</v>
      </c>
      <c r="H379" s="4">
        <v>4</v>
      </c>
      <c r="I379" s="4">
        <f t="shared" si="12"/>
        <v>4</v>
      </c>
      <c r="J379" s="68">
        <v>2500</v>
      </c>
      <c r="K379" s="75">
        <v>0.68899999999999995</v>
      </c>
      <c r="L379" s="19">
        <f t="shared" si="11"/>
        <v>6889.9999999999991</v>
      </c>
      <c r="M379" s="26" t="s">
        <v>5059</v>
      </c>
    </row>
    <row r="380" spans="1:13" ht="111.75" customHeight="1" x14ac:dyDescent="0.25">
      <c r="A380" s="34" t="s">
        <v>4995</v>
      </c>
      <c r="B380" s="37" t="s">
        <v>1822</v>
      </c>
      <c r="C380" s="17" t="s">
        <v>1228</v>
      </c>
      <c r="D380" s="60" t="s">
        <v>1229</v>
      </c>
      <c r="E380" s="60" t="s">
        <v>169</v>
      </c>
      <c r="F380" s="45" t="s">
        <v>1927</v>
      </c>
      <c r="G380" s="4">
        <v>1</v>
      </c>
      <c r="H380" s="4">
        <v>4</v>
      </c>
      <c r="I380" s="4">
        <f t="shared" si="12"/>
        <v>4</v>
      </c>
      <c r="J380" s="68">
        <v>399</v>
      </c>
      <c r="K380" s="75">
        <v>0.68899999999999995</v>
      </c>
      <c r="L380" s="19">
        <f t="shared" si="11"/>
        <v>1099.644</v>
      </c>
      <c r="M380" s="26" t="s">
        <v>5059</v>
      </c>
    </row>
    <row r="381" spans="1:13" ht="111.75" customHeight="1" x14ac:dyDescent="0.25">
      <c r="A381" s="34" t="s">
        <v>4996</v>
      </c>
      <c r="B381" s="37" t="s">
        <v>1823</v>
      </c>
      <c r="C381" s="17" t="s">
        <v>1230</v>
      </c>
      <c r="D381" s="60" t="s">
        <v>1231</v>
      </c>
      <c r="E381" s="60" t="s">
        <v>169</v>
      </c>
      <c r="F381" s="45" t="s">
        <v>1927</v>
      </c>
      <c r="G381" s="4">
        <v>1</v>
      </c>
      <c r="H381" s="4">
        <v>4</v>
      </c>
      <c r="I381" s="4">
        <f t="shared" si="12"/>
        <v>4</v>
      </c>
      <c r="J381" s="68">
        <v>390</v>
      </c>
      <c r="K381" s="75">
        <v>0.68899999999999995</v>
      </c>
      <c r="L381" s="19">
        <f t="shared" si="11"/>
        <v>1074.8399999999999</v>
      </c>
      <c r="M381" s="26" t="s">
        <v>5059</v>
      </c>
    </row>
    <row r="382" spans="1:13" ht="111.75" customHeight="1" x14ac:dyDescent="0.25">
      <c r="A382" s="34" t="s">
        <v>4997</v>
      </c>
      <c r="B382" s="37" t="s">
        <v>1824</v>
      </c>
      <c r="C382" s="17" t="s">
        <v>1232</v>
      </c>
      <c r="D382" s="60" t="s">
        <v>1233</v>
      </c>
      <c r="E382" s="60" t="s">
        <v>169</v>
      </c>
      <c r="F382" s="45" t="s">
        <v>1927</v>
      </c>
      <c r="G382" s="4">
        <v>1</v>
      </c>
      <c r="H382" s="4">
        <v>4</v>
      </c>
      <c r="I382" s="4">
        <f t="shared" si="12"/>
        <v>4</v>
      </c>
      <c r="J382" s="68">
        <v>390</v>
      </c>
      <c r="K382" s="75">
        <v>0.68899999999999995</v>
      </c>
      <c r="L382" s="19">
        <f t="shared" si="11"/>
        <v>1074.8399999999999</v>
      </c>
      <c r="M382" s="26" t="s">
        <v>5059</v>
      </c>
    </row>
    <row r="383" spans="1:13" ht="111.75" customHeight="1" x14ac:dyDescent="0.25">
      <c r="A383" s="34" t="s">
        <v>4998</v>
      </c>
      <c r="B383" s="37" t="s">
        <v>1825</v>
      </c>
      <c r="C383" s="17" t="s">
        <v>1234</v>
      </c>
      <c r="D383" s="60" t="s">
        <v>1235</v>
      </c>
      <c r="E383" s="60" t="s">
        <v>534</v>
      </c>
      <c r="F383" s="45" t="s">
        <v>1920</v>
      </c>
      <c r="G383" s="4">
        <v>1</v>
      </c>
      <c r="H383" s="4">
        <v>4</v>
      </c>
      <c r="I383" s="4">
        <f t="shared" si="12"/>
        <v>4</v>
      </c>
      <c r="J383" s="68">
        <v>900</v>
      </c>
      <c r="K383" s="75">
        <v>0.68899999999999995</v>
      </c>
      <c r="L383" s="19">
        <f t="shared" si="11"/>
        <v>2480.3999999999996</v>
      </c>
      <c r="M383" s="26" t="s">
        <v>5059</v>
      </c>
    </row>
    <row r="384" spans="1:13" ht="111.75" customHeight="1" x14ac:dyDescent="0.25">
      <c r="A384" s="34" t="s">
        <v>4999</v>
      </c>
      <c r="B384" s="37" t="s">
        <v>1826</v>
      </c>
      <c r="C384" s="17" t="s">
        <v>1236</v>
      </c>
      <c r="D384" s="60" t="s">
        <v>1237</v>
      </c>
      <c r="E384" s="60" t="s">
        <v>534</v>
      </c>
      <c r="F384" s="45" t="s">
        <v>1920</v>
      </c>
      <c r="G384" s="4">
        <v>1</v>
      </c>
      <c r="H384" s="4">
        <v>4</v>
      </c>
      <c r="I384" s="4">
        <f t="shared" si="12"/>
        <v>4</v>
      </c>
      <c r="J384" s="68">
        <v>480</v>
      </c>
      <c r="K384" s="75">
        <v>0.68899999999999995</v>
      </c>
      <c r="L384" s="19">
        <f t="shared" si="11"/>
        <v>1322.8799999999999</v>
      </c>
      <c r="M384" s="26" t="s">
        <v>5059</v>
      </c>
    </row>
    <row r="385" spans="1:13" ht="111.75" customHeight="1" x14ac:dyDescent="0.25">
      <c r="A385" s="34" t="s">
        <v>5000</v>
      </c>
      <c r="B385" s="37" t="s">
        <v>1827</v>
      </c>
      <c r="C385" s="17" t="s">
        <v>1238</v>
      </c>
      <c r="D385" s="60" t="s">
        <v>1239</v>
      </c>
      <c r="E385" s="60" t="s">
        <v>163</v>
      </c>
      <c r="F385" s="45" t="s">
        <v>1928</v>
      </c>
      <c r="G385" s="4">
        <v>1</v>
      </c>
      <c r="H385" s="4">
        <v>4</v>
      </c>
      <c r="I385" s="4">
        <f t="shared" si="12"/>
        <v>4</v>
      </c>
      <c r="J385" s="68">
        <v>720</v>
      </c>
      <c r="K385" s="75">
        <v>0.68899999999999995</v>
      </c>
      <c r="L385" s="19">
        <f t="shared" si="11"/>
        <v>1984.32</v>
      </c>
      <c r="M385" s="26" t="s">
        <v>5059</v>
      </c>
    </row>
    <row r="386" spans="1:13" ht="111.75" customHeight="1" x14ac:dyDescent="0.25">
      <c r="A386" s="34" t="s">
        <v>5001</v>
      </c>
      <c r="B386" s="37" t="s">
        <v>1828</v>
      </c>
      <c r="C386" s="17" t="s">
        <v>1240</v>
      </c>
      <c r="D386" s="60" t="s">
        <v>1241</v>
      </c>
      <c r="E386" s="60" t="s">
        <v>163</v>
      </c>
      <c r="F386" s="45" t="s">
        <v>1928</v>
      </c>
      <c r="G386" s="4">
        <v>1</v>
      </c>
      <c r="H386" s="4">
        <v>4</v>
      </c>
      <c r="I386" s="4">
        <f t="shared" si="12"/>
        <v>4</v>
      </c>
      <c r="J386" s="68">
        <v>780</v>
      </c>
      <c r="K386" s="75">
        <v>0.68899999999999995</v>
      </c>
      <c r="L386" s="19">
        <f t="shared" si="11"/>
        <v>2149.6799999999998</v>
      </c>
      <c r="M386" s="26" t="s">
        <v>5059</v>
      </c>
    </row>
    <row r="387" spans="1:13" ht="111.75" customHeight="1" x14ac:dyDescent="0.25">
      <c r="A387" s="34" t="s">
        <v>5002</v>
      </c>
      <c r="B387" s="37" t="s">
        <v>1829</v>
      </c>
      <c r="C387" s="17" t="s">
        <v>1242</v>
      </c>
      <c r="D387" s="60" t="s">
        <v>1243</v>
      </c>
      <c r="E387" s="60" t="s">
        <v>163</v>
      </c>
      <c r="F387" s="45" t="s">
        <v>1928</v>
      </c>
      <c r="G387" s="4">
        <v>1</v>
      </c>
      <c r="H387" s="4">
        <v>4</v>
      </c>
      <c r="I387" s="4">
        <f t="shared" si="12"/>
        <v>4</v>
      </c>
      <c r="J387" s="68">
        <v>880</v>
      </c>
      <c r="K387" s="75">
        <v>0.68899999999999995</v>
      </c>
      <c r="L387" s="19">
        <f t="shared" ref="L387:L442" si="13">J387*H387*K387</f>
        <v>2425.2799999999997</v>
      </c>
      <c r="M387" s="26" t="s">
        <v>5059</v>
      </c>
    </row>
    <row r="388" spans="1:13" ht="111.75" customHeight="1" x14ac:dyDescent="0.25">
      <c r="A388" s="34" t="s">
        <v>5003</v>
      </c>
      <c r="B388" s="37" t="s">
        <v>1830</v>
      </c>
      <c r="C388" s="17" t="s">
        <v>1244</v>
      </c>
      <c r="D388" s="60" t="s">
        <v>1245</v>
      </c>
      <c r="E388" s="60" t="s">
        <v>163</v>
      </c>
      <c r="F388" s="45" t="s">
        <v>1928</v>
      </c>
      <c r="G388" s="4">
        <v>1</v>
      </c>
      <c r="H388" s="4">
        <v>4</v>
      </c>
      <c r="I388" s="4">
        <f t="shared" si="12"/>
        <v>4</v>
      </c>
      <c r="J388" s="68">
        <v>1280</v>
      </c>
      <c r="K388" s="75">
        <v>0.68899999999999995</v>
      </c>
      <c r="L388" s="19">
        <f t="shared" si="13"/>
        <v>3527.68</v>
      </c>
      <c r="M388" s="26" t="s">
        <v>5059</v>
      </c>
    </row>
    <row r="389" spans="1:13" ht="111.75" customHeight="1" x14ac:dyDescent="0.25">
      <c r="A389" s="34" t="s">
        <v>5004</v>
      </c>
      <c r="B389" s="37" t="s">
        <v>1831</v>
      </c>
      <c r="C389" s="17" t="s">
        <v>1246</v>
      </c>
      <c r="D389" s="60" t="s">
        <v>1247</v>
      </c>
      <c r="E389" s="60" t="s">
        <v>163</v>
      </c>
      <c r="F389" s="45" t="s">
        <v>1928</v>
      </c>
      <c r="G389" s="4">
        <v>1</v>
      </c>
      <c r="H389" s="4">
        <v>4</v>
      </c>
      <c r="I389" s="4">
        <f t="shared" si="12"/>
        <v>4</v>
      </c>
      <c r="J389" s="68">
        <v>880</v>
      </c>
      <c r="K389" s="75">
        <v>0.68899999999999995</v>
      </c>
      <c r="L389" s="19">
        <f t="shared" si="13"/>
        <v>2425.2799999999997</v>
      </c>
      <c r="M389" s="26" t="s">
        <v>5059</v>
      </c>
    </row>
    <row r="390" spans="1:13" ht="111.75" customHeight="1" x14ac:dyDescent="0.25">
      <c r="A390" s="34" t="s">
        <v>5005</v>
      </c>
      <c r="B390" s="37" t="s">
        <v>1832</v>
      </c>
      <c r="C390" s="17" t="s">
        <v>1248</v>
      </c>
      <c r="D390" s="60" t="s">
        <v>162</v>
      </c>
      <c r="E390" s="60" t="s">
        <v>163</v>
      </c>
      <c r="F390" s="45" t="s">
        <v>1928</v>
      </c>
      <c r="G390" s="4">
        <v>1</v>
      </c>
      <c r="H390" s="4">
        <v>4</v>
      </c>
      <c r="I390" s="4">
        <f t="shared" si="12"/>
        <v>4</v>
      </c>
      <c r="J390" s="68">
        <v>790</v>
      </c>
      <c r="K390" s="75">
        <v>0.68899999999999995</v>
      </c>
      <c r="L390" s="19">
        <f t="shared" si="13"/>
        <v>2177.2399999999998</v>
      </c>
      <c r="M390" s="26" t="s">
        <v>5059</v>
      </c>
    </row>
    <row r="391" spans="1:13" ht="111.75" customHeight="1" x14ac:dyDescent="0.25">
      <c r="A391" s="34" t="s">
        <v>5006</v>
      </c>
      <c r="B391" s="37" t="s">
        <v>1833</v>
      </c>
      <c r="C391" s="17" t="s">
        <v>1249</v>
      </c>
      <c r="D391" s="60" t="s">
        <v>1250</v>
      </c>
      <c r="E391" s="60" t="s">
        <v>111</v>
      </c>
      <c r="F391" s="45" t="s">
        <v>332</v>
      </c>
      <c r="G391" s="4">
        <v>1</v>
      </c>
      <c r="H391" s="4">
        <v>4</v>
      </c>
      <c r="I391" s="4">
        <f t="shared" si="12"/>
        <v>4</v>
      </c>
      <c r="J391" s="68">
        <v>380</v>
      </c>
      <c r="K391" s="75">
        <v>0.68899999999999995</v>
      </c>
      <c r="L391" s="19">
        <f t="shared" si="13"/>
        <v>1047.28</v>
      </c>
      <c r="M391" s="26" t="s">
        <v>5059</v>
      </c>
    </row>
    <row r="392" spans="1:13" ht="111.75" customHeight="1" x14ac:dyDescent="0.25">
      <c r="A392" s="34" t="s">
        <v>5007</v>
      </c>
      <c r="B392" s="37" t="s">
        <v>1834</v>
      </c>
      <c r="C392" s="17" t="s">
        <v>1251</v>
      </c>
      <c r="D392" s="60" t="s">
        <v>1252</v>
      </c>
      <c r="E392" s="60" t="s">
        <v>414</v>
      </c>
      <c r="F392" s="45" t="s">
        <v>332</v>
      </c>
      <c r="G392" s="4">
        <v>1</v>
      </c>
      <c r="H392" s="4">
        <v>4</v>
      </c>
      <c r="I392" s="4">
        <f t="shared" si="12"/>
        <v>4</v>
      </c>
      <c r="J392" s="68">
        <v>420</v>
      </c>
      <c r="K392" s="75">
        <v>0.68899999999999995</v>
      </c>
      <c r="L392" s="19">
        <f t="shared" si="13"/>
        <v>1157.52</v>
      </c>
      <c r="M392" s="26" t="s">
        <v>5059</v>
      </c>
    </row>
    <row r="393" spans="1:13" ht="111.75" customHeight="1" x14ac:dyDescent="0.25">
      <c r="A393" s="34" t="s">
        <v>5008</v>
      </c>
      <c r="B393" s="37" t="s">
        <v>1835</v>
      </c>
      <c r="C393" s="17" t="s">
        <v>1253</v>
      </c>
      <c r="D393" s="60" t="s">
        <v>1254</v>
      </c>
      <c r="E393" s="60" t="s">
        <v>659</v>
      </c>
      <c r="F393" s="45" t="s">
        <v>1926</v>
      </c>
      <c r="G393" s="4">
        <v>1</v>
      </c>
      <c r="H393" s="4">
        <v>4</v>
      </c>
      <c r="I393" s="4">
        <f t="shared" si="12"/>
        <v>4</v>
      </c>
      <c r="J393" s="68">
        <v>380</v>
      </c>
      <c r="K393" s="75">
        <v>0.68899999999999995</v>
      </c>
      <c r="L393" s="19">
        <f t="shared" si="13"/>
        <v>1047.28</v>
      </c>
      <c r="M393" s="26" t="s">
        <v>5059</v>
      </c>
    </row>
    <row r="394" spans="1:13" ht="111.75" customHeight="1" x14ac:dyDescent="0.25">
      <c r="A394" s="34" t="s">
        <v>5009</v>
      </c>
      <c r="B394" s="37" t="s">
        <v>1836</v>
      </c>
      <c r="C394" s="17" t="s">
        <v>1255</v>
      </c>
      <c r="D394" s="60" t="s">
        <v>1256</v>
      </c>
      <c r="E394" s="60" t="s">
        <v>1176</v>
      </c>
      <c r="F394" s="45" t="s">
        <v>1920</v>
      </c>
      <c r="G394" s="4">
        <v>1</v>
      </c>
      <c r="H394" s="4">
        <v>4</v>
      </c>
      <c r="I394" s="4">
        <f t="shared" si="12"/>
        <v>4</v>
      </c>
      <c r="J394" s="68">
        <v>280</v>
      </c>
      <c r="K394" s="75">
        <v>0.68899999999999995</v>
      </c>
      <c r="L394" s="19">
        <f t="shared" si="13"/>
        <v>771.68</v>
      </c>
      <c r="M394" s="26" t="s">
        <v>5059</v>
      </c>
    </row>
    <row r="395" spans="1:13" ht="111.75" customHeight="1" x14ac:dyDescent="0.25">
      <c r="A395" s="34" t="s">
        <v>5010</v>
      </c>
      <c r="B395" s="37" t="s">
        <v>1837</v>
      </c>
      <c r="C395" s="17" t="s">
        <v>1257</v>
      </c>
      <c r="D395" s="60" t="s">
        <v>1258</v>
      </c>
      <c r="E395" s="60" t="s">
        <v>1176</v>
      </c>
      <c r="F395" s="45" t="s">
        <v>1926</v>
      </c>
      <c r="G395" s="4">
        <v>1</v>
      </c>
      <c r="H395" s="4">
        <v>4</v>
      </c>
      <c r="I395" s="4">
        <f t="shared" si="12"/>
        <v>4</v>
      </c>
      <c r="J395" s="68">
        <v>350</v>
      </c>
      <c r="K395" s="75">
        <v>0.68899999999999995</v>
      </c>
      <c r="L395" s="19">
        <f t="shared" si="13"/>
        <v>964.59999999999991</v>
      </c>
      <c r="M395" s="26" t="s">
        <v>5059</v>
      </c>
    </row>
    <row r="396" spans="1:13" ht="111.75" customHeight="1" x14ac:dyDescent="0.25">
      <c r="A396" s="34" t="s">
        <v>5011</v>
      </c>
      <c r="B396" s="37" t="s">
        <v>1838</v>
      </c>
      <c r="C396" s="17" t="s">
        <v>1259</v>
      </c>
      <c r="D396" s="60" t="s">
        <v>1260</v>
      </c>
      <c r="E396" s="60" t="s">
        <v>1004</v>
      </c>
      <c r="F396" s="45" t="s">
        <v>336</v>
      </c>
      <c r="G396" s="4">
        <v>1</v>
      </c>
      <c r="H396" s="4">
        <v>4</v>
      </c>
      <c r="I396" s="4">
        <f t="shared" si="12"/>
        <v>4</v>
      </c>
      <c r="J396" s="68">
        <v>320</v>
      </c>
      <c r="K396" s="75">
        <v>0.68899999999999995</v>
      </c>
      <c r="L396" s="19">
        <f t="shared" si="13"/>
        <v>881.92</v>
      </c>
      <c r="M396" s="26" t="s">
        <v>5059</v>
      </c>
    </row>
    <row r="397" spans="1:13" ht="111.75" customHeight="1" x14ac:dyDescent="0.25">
      <c r="A397" s="34" t="s">
        <v>5012</v>
      </c>
      <c r="B397" s="37" t="s">
        <v>1839</v>
      </c>
      <c r="C397" s="17" t="s">
        <v>1261</v>
      </c>
      <c r="D397" s="60" t="s">
        <v>1262</v>
      </c>
      <c r="E397" s="60" t="s">
        <v>1263</v>
      </c>
      <c r="F397" s="45" t="s">
        <v>1924</v>
      </c>
      <c r="G397" s="4">
        <v>1</v>
      </c>
      <c r="H397" s="4">
        <v>4</v>
      </c>
      <c r="I397" s="4">
        <f t="shared" si="12"/>
        <v>4</v>
      </c>
      <c r="J397" s="68">
        <v>1480</v>
      </c>
      <c r="K397" s="75">
        <v>0.68899999999999995</v>
      </c>
      <c r="L397" s="19">
        <f t="shared" si="13"/>
        <v>4078.8799999999997</v>
      </c>
      <c r="M397" s="26" t="s">
        <v>5059</v>
      </c>
    </row>
    <row r="398" spans="1:13" ht="111.75" customHeight="1" x14ac:dyDescent="0.25">
      <c r="A398" s="34" t="s">
        <v>5013</v>
      </c>
      <c r="B398" s="37" t="s">
        <v>1840</v>
      </c>
      <c r="C398" s="17" t="s">
        <v>1264</v>
      </c>
      <c r="D398" s="60" t="s">
        <v>1265</v>
      </c>
      <c r="E398" s="60" t="s">
        <v>1266</v>
      </c>
      <c r="F398" s="45" t="s">
        <v>334</v>
      </c>
      <c r="G398" s="4">
        <v>1</v>
      </c>
      <c r="H398" s="4">
        <v>4</v>
      </c>
      <c r="I398" s="4">
        <f t="shared" si="12"/>
        <v>4</v>
      </c>
      <c r="J398" s="68">
        <v>280</v>
      </c>
      <c r="K398" s="75">
        <v>0.68899999999999995</v>
      </c>
      <c r="L398" s="19">
        <f t="shared" si="13"/>
        <v>771.68</v>
      </c>
      <c r="M398" s="26" t="s">
        <v>5059</v>
      </c>
    </row>
    <row r="399" spans="1:13" ht="111.75" customHeight="1" x14ac:dyDescent="0.25">
      <c r="A399" s="34" t="s">
        <v>5014</v>
      </c>
      <c r="B399" s="37" t="s">
        <v>1841</v>
      </c>
      <c r="C399" s="17" t="s">
        <v>1267</v>
      </c>
      <c r="D399" s="60" t="s">
        <v>1268</v>
      </c>
      <c r="E399" s="60" t="s">
        <v>1269</v>
      </c>
      <c r="F399" s="45" t="s">
        <v>1920</v>
      </c>
      <c r="G399" s="4">
        <v>1</v>
      </c>
      <c r="H399" s="4">
        <v>4</v>
      </c>
      <c r="I399" s="4">
        <f t="shared" si="12"/>
        <v>4</v>
      </c>
      <c r="J399" s="68">
        <v>480</v>
      </c>
      <c r="K399" s="75">
        <v>0.68899999999999995</v>
      </c>
      <c r="L399" s="19">
        <f t="shared" si="13"/>
        <v>1322.8799999999999</v>
      </c>
      <c r="M399" s="26" t="s">
        <v>5059</v>
      </c>
    </row>
    <row r="400" spans="1:13" ht="111.75" customHeight="1" x14ac:dyDescent="0.25">
      <c r="A400" s="34" t="s">
        <v>5015</v>
      </c>
      <c r="B400" s="37" t="s">
        <v>1842</v>
      </c>
      <c r="C400" s="17" t="s">
        <v>1270</v>
      </c>
      <c r="D400" s="60" t="s">
        <v>1271</v>
      </c>
      <c r="E400" s="60" t="s">
        <v>1272</v>
      </c>
      <c r="F400" s="45" t="s">
        <v>1925</v>
      </c>
      <c r="G400" s="4">
        <v>1</v>
      </c>
      <c r="H400" s="4">
        <v>4</v>
      </c>
      <c r="I400" s="4">
        <f t="shared" si="12"/>
        <v>4</v>
      </c>
      <c r="J400" s="68">
        <v>360</v>
      </c>
      <c r="K400" s="75">
        <v>0.68899999999999995</v>
      </c>
      <c r="L400" s="19">
        <f t="shared" si="13"/>
        <v>992.16</v>
      </c>
      <c r="M400" s="26" t="s">
        <v>5059</v>
      </c>
    </row>
    <row r="401" spans="1:13" ht="111.75" customHeight="1" x14ac:dyDescent="0.25">
      <c r="A401" s="34" t="s">
        <v>5016</v>
      </c>
      <c r="B401" s="37" t="s">
        <v>1843</v>
      </c>
      <c r="C401" s="17" t="s">
        <v>1273</v>
      </c>
      <c r="D401" s="60" t="s">
        <v>1274</v>
      </c>
      <c r="E401" s="60" t="s">
        <v>1275</v>
      </c>
      <c r="F401" s="45" t="s">
        <v>1925</v>
      </c>
      <c r="G401" s="4">
        <v>1</v>
      </c>
      <c r="H401" s="4">
        <v>4</v>
      </c>
      <c r="I401" s="4">
        <f t="shared" si="12"/>
        <v>4</v>
      </c>
      <c r="J401" s="68">
        <v>320</v>
      </c>
      <c r="K401" s="75">
        <v>0.68899999999999995</v>
      </c>
      <c r="L401" s="19">
        <f t="shared" si="13"/>
        <v>881.92</v>
      </c>
      <c r="M401" s="26" t="s">
        <v>5059</v>
      </c>
    </row>
    <row r="402" spans="1:13" ht="111.75" customHeight="1" x14ac:dyDescent="0.25">
      <c r="A402" s="34" t="s">
        <v>5017</v>
      </c>
      <c r="B402" s="37" t="s">
        <v>1844</v>
      </c>
      <c r="C402" s="17" t="s">
        <v>1276</v>
      </c>
      <c r="D402" s="60" t="s">
        <v>1277</v>
      </c>
      <c r="E402" s="60" t="s">
        <v>1275</v>
      </c>
      <c r="F402" s="45" t="s">
        <v>1925</v>
      </c>
      <c r="G402" s="4">
        <v>1</v>
      </c>
      <c r="H402" s="4">
        <v>4</v>
      </c>
      <c r="I402" s="4">
        <f t="shared" si="12"/>
        <v>4</v>
      </c>
      <c r="J402" s="68">
        <v>320</v>
      </c>
      <c r="K402" s="75">
        <v>0.68899999999999995</v>
      </c>
      <c r="L402" s="19">
        <f t="shared" si="13"/>
        <v>881.92</v>
      </c>
      <c r="M402" s="26" t="s">
        <v>5059</v>
      </c>
    </row>
    <row r="403" spans="1:13" ht="111.75" customHeight="1" x14ac:dyDescent="0.25">
      <c r="A403" s="34" t="s">
        <v>5018</v>
      </c>
      <c r="B403" s="37" t="s">
        <v>1845</v>
      </c>
      <c r="C403" s="17" t="s">
        <v>1278</v>
      </c>
      <c r="D403" s="60" t="s">
        <v>1279</v>
      </c>
      <c r="E403" s="60" t="s">
        <v>1275</v>
      </c>
      <c r="F403" s="45" t="s">
        <v>1925</v>
      </c>
      <c r="G403" s="4">
        <v>1</v>
      </c>
      <c r="H403" s="4">
        <v>4</v>
      </c>
      <c r="I403" s="4">
        <f t="shared" si="12"/>
        <v>4</v>
      </c>
      <c r="J403" s="68">
        <v>399</v>
      </c>
      <c r="K403" s="75">
        <v>0.68899999999999995</v>
      </c>
      <c r="L403" s="19">
        <f t="shared" si="13"/>
        <v>1099.644</v>
      </c>
      <c r="M403" s="26" t="s">
        <v>5059</v>
      </c>
    </row>
    <row r="404" spans="1:13" ht="111.75" customHeight="1" x14ac:dyDescent="0.25">
      <c r="A404" s="34" t="s">
        <v>5019</v>
      </c>
      <c r="B404" s="37" t="s">
        <v>1846</v>
      </c>
      <c r="C404" s="17" t="s">
        <v>1280</v>
      </c>
      <c r="D404" s="60" t="s">
        <v>1281</v>
      </c>
      <c r="E404" s="60" t="s">
        <v>604</v>
      </c>
      <c r="F404" s="45" t="s">
        <v>345</v>
      </c>
      <c r="G404" s="4">
        <v>1</v>
      </c>
      <c r="H404" s="4">
        <v>4</v>
      </c>
      <c r="I404" s="4">
        <f t="shared" si="12"/>
        <v>4</v>
      </c>
      <c r="J404" s="68">
        <v>340</v>
      </c>
      <c r="K404" s="75">
        <v>0.68899999999999995</v>
      </c>
      <c r="L404" s="19">
        <f t="shared" si="13"/>
        <v>937.04</v>
      </c>
      <c r="M404" s="26" t="s">
        <v>5059</v>
      </c>
    </row>
    <row r="405" spans="1:13" ht="111.75" customHeight="1" x14ac:dyDescent="0.25">
      <c r="A405" s="34" t="s">
        <v>5020</v>
      </c>
      <c r="B405" s="37" t="s">
        <v>1847</v>
      </c>
      <c r="C405" s="17" t="s">
        <v>1282</v>
      </c>
      <c r="D405" s="60" t="s">
        <v>1283</v>
      </c>
      <c r="E405" s="60" t="s">
        <v>1284</v>
      </c>
      <c r="F405" s="45" t="s">
        <v>322</v>
      </c>
      <c r="G405" s="4">
        <v>1</v>
      </c>
      <c r="H405" s="4">
        <v>4</v>
      </c>
      <c r="I405" s="4">
        <f t="shared" si="12"/>
        <v>4</v>
      </c>
      <c r="J405" s="68">
        <v>360</v>
      </c>
      <c r="K405" s="75">
        <v>0.68899999999999995</v>
      </c>
      <c r="L405" s="19">
        <f t="shared" si="13"/>
        <v>992.16</v>
      </c>
      <c r="M405" s="26" t="s">
        <v>5059</v>
      </c>
    </row>
    <row r="406" spans="1:13" ht="111.75" customHeight="1" x14ac:dyDescent="0.25">
      <c r="A406" s="34" t="s">
        <v>5021</v>
      </c>
      <c r="B406" s="37" t="s">
        <v>1848</v>
      </c>
      <c r="C406" s="17" t="s">
        <v>1285</v>
      </c>
      <c r="D406" s="60" t="s">
        <v>1286</v>
      </c>
      <c r="E406" s="60" t="s">
        <v>668</v>
      </c>
      <c r="F406" s="45" t="s">
        <v>1926</v>
      </c>
      <c r="G406" s="4">
        <v>1</v>
      </c>
      <c r="H406" s="4">
        <v>4</v>
      </c>
      <c r="I406" s="4">
        <f t="shared" si="12"/>
        <v>4</v>
      </c>
      <c r="J406" s="68">
        <v>380</v>
      </c>
      <c r="K406" s="75">
        <v>0.68899999999999995</v>
      </c>
      <c r="L406" s="19">
        <f t="shared" si="13"/>
        <v>1047.28</v>
      </c>
      <c r="M406" s="26" t="s">
        <v>5059</v>
      </c>
    </row>
    <row r="407" spans="1:13" ht="111.75" customHeight="1" x14ac:dyDescent="0.25">
      <c r="A407" s="34" t="s">
        <v>5022</v>
      </c>
      <c r="B407" s="37" t="s">
        <v>1849</v>
      </c>
      <c r="C407" s="17" t="s">
        <v>1287</v>
      </c>
      <c r="D407" s="60" t="s">
        <v>1288</v>
      </c>
      <c r="E407" s="60" t="s">
        <v>668</v>
      </c>
      <c r="F407" s="45" t="s">
        <v>1926</v>
      </c>
      <c r="G407" s="4">
        <v>1</v>
      </c>
      <c r="H407" s="4">
        <v>4</v>
      </c>
      <c r="I407" s="4">
        <f t="shared" ref="I407:I438" si="14">G407*H407</f>
        <v>4</v>
      </c>
      <c r="J407" s="68">
        <v>360</v>
      </c>
      <c r="K407" s="75">
        <v>0.68899999999999995</v>
      </c>
      <c r="L407" s="19">
        <f t="shared" si="13"/>
        <v>992.16</v>
      </c>
      <c r="M407" s="26" t="s">
        <v>5059</v>
      </c>
    </row>
    <row r="408" spans="1:13" ht="111.75" customHeight="1" x14ac:dyDescent="0.25">
      <c r="A408" s="34" t="s">
        <v>5023</v>
      </c>
      <c r="B408" s="37" t="s">
        <v>1850</v>
      </c>
      <c r="C408" s="17" t="s">
        <v>1289</v>
      </c>
      <c r="D408" s="60" t="s">
        <v>1290</v>
      </c>
      <c r="E408" s="60" t="s">
        <v>1291</v>
      </c>
      <c r="F408" s="45" t="s">
        <v>344</v>
      </c>
      <c r="G408" s="4">
        <v>1</v>
      </c>
      <c r="H408" s="4">
        <v>4</v>
      </c>
      <c r="I408" s="4">
        <f t="shared" si="14"/>
        <v>4</v>
      </c>
      <c r="J408" s="68">
        <v>350</v>
      </c>
      <c r="K408" s="75">
        <v>0.68899999999999995</v>
      </c>
      <c r="L408" s="19">
        <f t="shared" si="13"/>
        <v>964.59999999999991</v>
      </c>
      <c r="M408" s="26" t="s">
        <v>5059</v>
      </c>
    </row>
    <row r="409" spans="1:13" ht="111.75" customHeight="1" x14ac:dyDescent="0.25">
      <c r="A409" s="34" t="s">
        <v>5024</v>
      </c>
      <c r="B409" s="37" t="s">
        <v>1851</v>
      </c>
      <c r="C409" s="17" t="s">
        <v>1292</v>
      </c>
      <c r="D409" s="60" t="s">
        <v>1293</v>
      </c>
      <c r="E409" s="60" t="s">
        <v>1291</v>
      </c>
      <c r="F409" s="45" t="s">
        <v>344</v>
      </c>
      <c r="G409" s="4">
        <v>1</v>
      </c>
      <c r="H409" s="4">
        <v>4</v>
      </c>
      <c r="I409" s="4">
        <f t="shared" si="14"/>
        <v>4</v>
      </c>
      <c r="J409" s="68">
        <v>350</v>
      </c>
      <c r="K409" s="75">
        <v>0.68899999999999995</v>
      </c>
      <c r="L409" s="19">
        <f t="shared" si="13"/>
        <v>964.59999999999991</v>
      </c>
      <c r="M409" s="26" t="s">
        <v>5059</v>
      </c>
    </row>
    <row r="410" spans="1:13" ht="111.75" customHeight="1" x14ac:dyDescent="0.25">
      <c r="A410" s="34" t="s">
        <v>5025</v>
      </c>
      <c r="B410" s="37" t="s">
        <v>1852</v>
      </c>
      <c r="C410" s="17" t="s">
        <v>1294</v>
      </c>
      <c r="D410" s="60" t="s">
        <v>1295</v>
      </c>
      <c r="E410" s="60" t="s">
        <v>1296</v>
      </c>
      <c r="F410" s="45" t="s">
        <v>330</v>
      </c>
      <c r="G410" s="4">
        <v>1</v>
      </c>
      <c r="H410" s="4">
        <v>4</v>
      </c>
      <c r="I410" s="4">
        <f t="shared" si="14"/>
        <v>4</v>
      </c>
      <c r="J410" s="68">
        <v>550</v>
      </c>
      <c r="K410" s="75">
        <v>0.68899999999999995</v>
      </c>
      <c r="L410" s="19">
        <f t="shared" si="13"/>
        <v>1515.8</v>
      </c>
      <c r="M410" s="26" t="s">
        <v>5059</v>
      </c>
    </row>
    <row r="411" spans="1:13" ht="111.75" customHeight="1" x14ac:dyDescent="0.25">
      <c r="A411" s="34" t="s">
        <v>5026</v>
      </c>
      <c r="B411" s="37" t="s">
        <v>1853</v>
      </c>
      <c r="C411" s="17" t="s">
        <v>1297</v>
      </c>
      <c r="D411" s="60" t="s">
        <v>1298</v>
      </c>
      <c r="E411" s="60" t="s">
        <v>1299</v>
      </c>
      <c r="F411" s="45" t="s">
        <v>332</v>
      </c>
      <c r="G411" s="4">
        <v>1</v>
      </c>
      <c r="H411" s="4">
        <v>4</v>
      </c>
      <c r="I411" s="4">
        <f t="shared" si="14"/>
        <v>4</v>
      </c>
      <c r="J411" s="68">
        <v>450</v>
      </c>
      <c r="K411" s="75">
        <v>0.68899999999999995</v>
      </c>
      <c r="L411" s="19">
        <f t="shared" si="13"/>
        <v>1240.1999999999998</v>
      </c>
      <c r="M411" s="26" t="s">
        <v>5059</v>
      </c>
    </row>
    <row r="412" spans="1:13" ht="111.75" customHeight="1" x14ac:dyDescent="0.25">
      <c r="A412" s="34" t="s">
        <v>5027</v>
      </c>
      <c r="B412" s="37" t="s">
        <v>1854</v>
      </c>
      <c r="C412" s="17" t="s">
        <v>1300</v>
      </c>
      <c r="D412" s="60" t="s">
        <v>1301</v>
      </c>
      <c r="E412" s="60" t="s">
        <v>615</v>
      </c>
      <c r="F412" s="45" t="s">
        <v>336</v>
      </c>
      <c r="G412" s="4">
        <v>1</v>
      </c>
      <c r="H412" s="4">
        <v>4</v>
      </c>
      <c r="I412" s="4">
        <f t="shared" si="14"/>
        <v>4</v>
      </c>
      <c r="J412" s="68">
        <v>350</v>
      </c>
      <c r="K412" s="75">
        <v>0.68899999999999995</v>
      </c>
      <c r="L412" s="19">
        <f t="shared" si="13"/>
        <v>964.59999999999991</v>
      </c>
      <c r="M412" s="26" t="s">
        <v>5059</v>
      </c>
    </row>
    <row r="413" spans="1:13" ht="111.75" customHeight="1" x14ac:dyDescent="0.25">
      <c r="A413" s="34" t="s">
        <v>5028</v>
      </c>
      <c r="B413" s="37" t="s">
        <v>1855</v>
      </c>
      <c r="C413" s="17" t="s">
        <v>1302</v>
      </c>
      <c r="D413" s="60" t="s">
        <v>1303</v>
      </c>
      <c r="E413" s="60" t="s">
        <v>615</v>
      </c>
      <c r="F413" s="45" t="s">
        <v>336</v>
      </c>
      <c r="G413" s="4">
        <v>1</v>
      </c>
      <c r="H413" s="4">
        <v>4</v>
      </c>
      <c r="I413" s="4">
        <f t="shared" si="14"/>
        <v>4</v>
      </c>
      <c r="J413" s="68">
        <v>350</v>
      </c>
      <c r="K413" s="75">
        <v>0.68899999999999995</v>
      </c>
      <c r="L413" s="19">
        <f t="shared" si="13"/>
        <v>964.59999999999991</v>
      </c>
      <c r="M413" s="26" t="s">
        <v>5059</v>
      </c>
    </row>
    <row r="414" spans="1:13" ht="111.75" customHeight="1" x14ac:dyDescent="0.25">
      <c r="A414" s="34" t="s">
        <v>5029</v>
      </c>
      <c r="B414" s="37" t="s">
        <v>1856</v>
      </c>
      <c r="C414" s="17" t="s">
        <v>1304</v>
      </c>
      <c r="D414" s="60" t="s">
        <v>563</v>
      </c>
      <c r="E414" s="60" t="s">
        <v>615</v>
      </c>
      <c r="F414" s="45" t="s">
        <v>336</v>
      </c>
      <c r="G414" s="4">
        <v>1</v>
      </c>
      <c r="H414" s="4">
        <v>4</v>
      </c>
      <c r="I414" s="4">
        <f t="shared" si="14"/>
        <v>4</v>
      </c>
      <c r="J414" s="68">
        <v>399</v>
      </c>
      <c r="K414" s="75">
        <v>0.68899999999999995</v>
      </c>
      <c r="L414" s="19">
        <f t="shared" si="13"/>
        <v>1099.644</v>
      </c>
      <c r="M414" s="26" t="s">
        <v>5059</v>
      </c>
    </row>
    <row r="415" spans="1:13" ht="111.75" customHeight="1" x14ac:dyDescent="0.25">
      <c r="A415" s="34" t="s">
        <v>5030</v>
      </c>
      <c r="B415" s="37" t="s">
        <v>1857</v>
      </c>
      <c r="C415" s="17" t="s">
        <v>1305</v>
      </c>
      <c r="D415" s="60" t="s">
        <v>1306</v>
      </c>
      <c r="E415" s="60" t="s">
        <v>615</v>
      </c>
      <c r="F415" s="45" t="s">
        <v>336</v>
      </c>
      <c r="G415" s="4">
        <v>1</v>
      </c>
      <c r="H415" s="4">
        <v>4</v>
      </c>
      <c r="I415" s="4">
        <f t="shared" si="14"/>
        <v>4</v>
      </c>
      <c r="J415" s="68">
        <v>375</v>
      </c>
      <c r="K415" s="75">
        <v>0.68899999999999995</v>
      </c>
      <c r="L415" s="19">
        <f t="shared" si="13"/>
        <v>1033.5</v>
      </c>
      <c r="M415" s="26" t="s">
        <v>5059</v>
      </c>
    </row>
    <row r="416" spans="1:13" ht="111.75" customHeight="1" x14ac:dyDescent="0.25">
      <c r="A416" s="34" t="s">
        <v>5031</v>
      </c>
      <c r="B416" s="37" t="s">
        <v>1863</v>
      </c>
      <c r="C416" s="17" t="s">
        <v>1317</v>
      </c>
      <c r="D416" s="60" t="s">
        <v>1318</v>
      </c>
      <c r="E416" s="60" t="s">
        <v>1319</v>
      </c>
      <c r="F416" s="45" t="s">
        <v>1926</v>
      </c>
      <c r="G416" s="4">
        <v>1</v>
      </c>
      <c r="H416" s="4">
        <v>4</v>
      </c>
      <c r="I416" s="4">
        <f t="shared" si="14"/>
        <v>4</v>
      </c>
      <c r="J416" s="68">
        <v>600</v>
      </c>
      <c r="K416" s="75">
        <v>0.68899999999999995</v>
      </c>
      <c r="L416" s="19">
        <f t="shared" si="13"/>
        <v>1653.6</v>
      </c>
      <c r="M416" s="26" t="s">
        <v>5059</v>
      </c>
    </row>
    <row r="417" spans="1:13" ht="111.75" customHeight="1" x14ac:dyDescent="0.25">
      <c r="A417" s="34" t="s">
        <v>5032</v>
      </c>
      <c r="B417" s="37" t="s">
        <v>1866</v>
      </c>
      <c r="C417" s="17" t="s">
        <v>1324</v>
      </c>
      <c r="D417" s="60" t="s">
        <v>1325</v>
      </c>
      <c r="E417" s="60" t="s">
        <v>1326</v>
      </c>
      <c r="F417" s="45" t="s">
        <v>1926</v>
      </c>
      <c r="G417" s="4">
        <v>1</v>
      </c>
      <c r="H417" s="4">
        <v>4</v>
      </c>
      <c r="I417" s="4">
        <f t="shared" si="14"/>
        <v>4</v>
      </c>
      <c r="J417" s="68">
        <v>450</v>
      </c>
      <c r="K417" s="75">
        <v>0.68899999999999995</v>
      </c>
      <c r="L417" s="19">
        <f t="shared" si="13"/>
        <v>1240.1999999999998</v>
      </c>
      <c r="M417" s="26" t="s">
        <v>5059</v>
      </c>
    </row>
    <row r="418" spans="1:13" ht="111.75" customHeight="1" x14ac:dyDescent="0.25">
      <c r="A418" s="34" t="s">
        <v>5033</v>
      </c>
      <c r="B418" s="37" t="s">
        <v>1867</v>
      </c>
      <c r="C418" s="17" t="s">
        <v>1327</v>
      </c>
      <c r="D418" s="60" t="s">
        <v>1328</v>
      </c>
      <c r="E418" s="60" t="s">
        <v>1329</v>
      </c>
      <c r="F418" s="45" t="s">
        <v>1927</v>
      </c>
      <c r="G418" s="4">
        <v>1</v>
      </c>
      <c r="H418" s="4">
        <v>4</v>
      </c>
      <c r="I418" s="4">
        <f t="shared" si="14"/>
        <v>4</v>
      </c>
      <c r="J418" s="68">
        <v>380</v>
      </c>
      <c r="K418" s="75">
        <v>0.68899999999999995</v>
      </c>
      <c r="L418" s="19">
        <f t="shared" si="13"/>
        <v>1047.28</v>
      </c>
      <c r="M418" s="26" t="s">
        <v>5059</v>
      </c>
    </row>
    <row r="419" spans="1:13" ht="111.75" customHeight="1" x14ac:dyDescent="0.25">
      <c r="A419" s="34" t="s">
        <v>5034</v>
      </c>
      <c r="B419" s="37" t="s">
        <v>1868</v>
      </c>
      <c r="C419" s="17" t="s">
        <v>1330</v>
      </c>
      <c r="D419" s="60" t="s">
        <v>1331</v>
      </c>
      <c r="E419" s="60" t="s">
        <v>15</v>
      </c>
      <c r="F419" s="45" t="s">
        <v>330</v>
      </c>
      <c r="G419" s="4">
        <v>1</v>
      </c>
      <c r="H419" s="4">
        <v>4</v>
      </c>
      <c r="I419" s="4">
        <f t="shared" si="14"/>
        <v>4</v>
      </c>
      <c r="J419" s="68">
        <v>460</v>
      </c>
      <c r="K419" s="75">
        <v>0.68899999999999995</v>
      </c>
      <c r="L419" s="19">
        <f t="shared" si="13"/>
        <v>1267.76</v>
      </c>
      <c r="M419" s="26" t="s">
        <v>5059</v>
      </c>
    </row>
    <row r="420" spans="1:13" ht="111.75" customHeight="1" x14ac:dyDescent="0.25">
      <c r="A420" s="34" t="s">
        <v>5035</v>
      </c>
      <c r="B420" s="5" t="s">
        <v>79</v>
      </c>
      <c r="C420" s="7" t="s">
        <v>80</v>
      </c>
      <c r="D420" s="58" t="s">
        <v>81</v>
      </c>
      <c r="E420" s="58" t="s">
        <v>82</v>
      </c>
      <c r="F420" s="9">
        <v>44362</v>
      </c>
      <c r="G420" s="4">
        <v>16</v>
      </c>
      <c r="H420" s="4">
        <v>4</v>
      </c>
      <c r="I420" s="4">
        <f t="shared" si="14"/>
        <v>64</v>
      </c>
      <c r="J420" s="13" t="s">
        <v>83</v>
      </c>
      <c r="K420" s="75">
        <v>0.68899999999999995</v>
      </c>
      <c r="L420" s="19">
        <f t="shared" si="13"/>
        <v>11905.919999999998</v>
      </c>
      <c r="M420" s="26" t="s">
        <v>5059</v>
      </c>
    </row>
    <row r="421" spans="1:13" ht="111.75" customHeight="1" x14ac:dyDescent="0.25">
      <c r="A421" s="34" t="s">
        <v>5036</v>
      </c>
      <c r="B421" s="5" t="s">
        <v>96</v>
      </c>
      <c r="C421" s="2" t="s">
        <v>97</v>
      </c>
      <c r="D421" s="58" t="s">
        <v>98</v>
      </c>
      <c r="E421" s="58" t="s">
        <v>99</v>
      </c>
      <c r="F421" s="9">
        <v>45044</v>
      </c>
      <c r="G421" s="4">
        <v>1</v>
      </c>
      <c r="H421" s="4">
        <v>4</v>
      </c>
      <c r="I421" s="4">
        <f t="shared" si="14"/>
        <v>4</v>
      </c>
      <c r="J421" s="13">
        <v>550</v>
      </c>
      <c r="K421" s="75">
        <v>0.68899999999999995</v>
      </c>
      <c r="L421" s="19">
        <f t="shared" si="13"/>
        <v>1515.8</v>
      </c>
      <c r="M421" s="26" t="s">
        <v>5059</v>
      </c>
    </row>
    <row r="422" spans="1:13" ht="111.75" customHeight="1" x14ac:dyDescent="0.25">
      <c r="A422" s="34" t="s">
        <v>5037</v>
      </c>
      <c r="B422" s="5" t="s">
        <v>123</v>
      </c>
      <c r="C422" s="2" t="s">
        <v>124</v>
      </c>
      <c r="D422" s="58" t="s">
        <v>125</v>
      </c>
      <c r="E422" s="58" t="s">
        <v>7</v>
      </c>
      <c r="F422" s="9">
        <v>44943</v>
      </c>
      <c r="G422" s="4">
        <v>2</v>
      </c>
      <c r="H422" s="4">
        <v>4</v>
      </c>
      <c r="I422" s="4">
        <f t="shared" si="14"/>
        <v>8</v>
      </c>
      <c r="J422" s="13">
        <v>1800</v>
      </c>
      <c r="K422" s="75">
        <v>0.68899999999999995</v>
      </c>
      <c r="L422" s="19">
        <f t="shared" si="13"/>
        <v>4960.7999999999993</v>
      </c>
      <c r="M422" s="26" t="s">
        <v>5059</v>
      </c>
    </row>
    <row r="423" spans="1:13" ht="111.75" customHeight="1" x14ac:dyDescent="0.25">
      <c r="A423" s="34" t="s">
        <v>5038</v>
      </c>
      <c r="B423" s="1" t="s">
        <v>2863</v>
      </c>
      <c r="C423" s="2" t="s">
        <v>2864</v>
      </c>
      <c r="D423" s="58" t="s">
        <v>2865</v>
      </c>
      <c r="E423" s="58" t="s">
        <v>559</v>
      </c>
      <c r="F423" s="50" t="s">
        <v>2923</v>
      </c>
      <c r="G423" s="4">
        <v>1</v>
      </c>
      <c r="H423" s="4">
        <v>4</v>
      </c>
      <c r="I423" s="4">
        <f t="shared" si="14"/>
        <v>4</v>
      </c>
      <c r="J423" s="13">
        <v>399</v>
      </c>
      <c r="K423" s="75">
        <v>0.68899999999999995</v>
      </c>
      <c r="L423" s="19">
        <f t="shared" si="13"/>
        <v>1099.644</v>
      </c>
      <c r="M423" s="26" t="s">
        <v>5059</v>
      </c>
    </row>
    <row r="424" spans="1:13" ht="111.75" customHeight="1" x14ac:dyDescent="0.25">
      <c r="A424" s="34" t="s">
        <v>5039</v>
      </c>
      <c r="B424" s="1" t="s">
        <v>2866</v>
      </c>
      <c r="C424" s="2" t="s">
        <v>2867</v>
      </c>
      <c r="D424" s="58" t="s">
        <v>1260</v>
      </c>
      <c r="E424" s="58" t="s">
        <v>559</v>
      </c>
      <c r="F424" s="50" t="s">
        <v>2923</v>
      </c>
      <c r="G424" s="4">
        <v>1</v>
      </c>
      <c r="H424" s="4">
        <v>4</v>
      </c>
      <c r="I424" s="4">
        <f t="shared" si="14"/>
        <v>4</v>
      </c>
      <c r="J424" s="13">
        <v>299</v>
      </c>
      <c r="K424" s="75">
        <v>0.68899999999999995</v>
      </c>
      <c r="L424" s="19">
        <f t="shared" si="13"/>
        <v>824.04399999999998</v>
      </c>
      <c r="M424" s="26" t="s">
        <v>5059</v>
      </c>
    </row>
    <row r="425" spans="1:13" ht="111.75" customHeight="1" x14ac:dyDescent="0.25">
      <c r="A425" s="34" t="s">
        <v>5040</v>
      </c>
      <c r="B425" s="1" t="s">
        <v>2868</v>
      </c>
      <c r="C425" s="2" t="s">
        <v>2869</v>
      </c>
      <c r="D425" s="58" t="s">
        <v>2870</v>
      </c>
      <c r="E425" s="58" t="s">
        <v>559</v>
      </c>
      <c r="F425" s="50" t="s">
        <v>2923</v>
      </c>
      <c r="G425" s="4">
        <v>1</v>
      </c>
      <c r="H425" s="4">
        <v>4</v>
      </c>
      <c r="I425" s="4">
        <f t="shared" si="14"/>
        <v>4</v>
      </c>
      <c r="J425" s="13">
        <v>680</v>
      </c>
      <c r="K425" s="75">
        <v>0.68899999999999995</v>
      </c>
      <c r="L425" s="19">
        <f t="shared" si="13"/>
        <v>1874.08</v>
      </c>
      <c r="M425" s="26" t="s">
        <v>5059</v>
      </c>
    </row>
    <row r="426" spans="1:13" ht="111.75" customHeight="1" x14ac:dyDescent="0.25">
      <c r="A426" s="34" t="s">
        <v>5041</v>
      </c>
      <c r="B426" s="1" t="s">
        <v>2871</v>
      </c>
      <c r="C426" s="2" t="s">
        <v>2872</v>
      </c>
      <c r="D426" s="58" t="s">
        <v>563</v>
      </c>
      <c r="E426" s="58" t="s">
        <v>559</v>
      </c>
      <c r="F426" s="50" t="s">
        <v>2930</v>
      </c>
      <c r="G426" s="4">
        <v>1</v>
      </c>
      <c r="H426" s="4">
        <v>4</v>
      </c>
      <c r="I426" s="4">
        <f t="shared" si="14"/>
        <v>4</v>
      </c>
      <c r="J426" s="13">
        <v>299</v>
      </c>
      <c r="K426" s="75">
        <v>0.68899999999999995</v>
      </c>
      <c r="L426" s="19">
        <f t="shared" si="13"/>
        <v>824.04399999999998</v>
      </c>
      <c r="M426" s="26" t="s">
        <v>5059</v>
      </c>
    </row>
    <row r="427" spans="1:13" ht="111.75" customHeight="1" x14ac:dyDescent="0.25">
      <c r="A427" s="34" t="s">
        <v>5042</v>
      </c>
      <c r="B427" s="1" t="s">
        <v>2873</v>
      </c>
      <c r="C427" s="2" t="s">
        <v>2874</v>
      </c>
      <c r="D427" s="58" t="s">
        <v>2875</v>
      </c>
      <c r="E427" s="58" t="s">
        <v>559</v>
      </c>
      <c r="F427" s="50" t="s">
        <v>2920</v>
      </c>
      <c r="G427" s="4">
        <v>1</v>
      </c>
      <c r="H427" s="4">
        <v>4</v>
      </c>
      <c r="I427" s="4">
        <f t="shared" si="14"/>
        <v>4</v>
      </c>
      <c r="J427" s="13">
        <v>520</v>
      </c>
      <c r="K427" s="75">
        <v>0.68899999999999995</v>
      </c>
      <c r="L427" s="19">
        <f t="shared" si="13"/>
        <v>1433.12</v>
      </c>
      <c r="M427" s="26" t="s">
        <v>5059</v>
      </c>
    </row>
    <row r="428" spans="1:13" ht="111.75" customHeight="1" x14ac:dyDescent="0.25">
      <c r="A428" s="34" t="s">
        <v>5043</v>
      </c>
      <c r="B428" s="1" t="s">
        <v>2876</v>
      </c>
      <c r="C428" s="2" t="s">
        <v>2877</v>
      </c>
      <c r="D428" s="58" t="s">
        <v>2878</v>
      </c>
      <c r="E428" s="58" t="s">
        <v>559</v>
      </c>
      <c r="F428" s="50" t="s">
        <v>2920</v>
      </c>
      <c r="G428" s="4">
        <v>1</v>
      </c>
      <c r="H428" s="4">
        <v>4</v>
      </c>
      <c r="I428" s="4">
        <f t="shared" si="14"/>
        <v>4</v>
      </c>
      <c r="J428" s="13">
        <v>350</v>
      </c>
      <c r="K428" s="75">
        <v>0.68899999999999995</v>
      </c>
      <c r="L428" s="19">
        <f t="shared" si="13"/>
        <v>964.59999999999991</v>
      </c>
      <c r="M428" s="26" t="s">
        <v>5059</v>
      </c>
    </row>
    <row r="429" spans="1:13" ht="111.75" customHeight="1" x14ac:dyDescent="0.25">
      <c r="A429" s="34" t="s">
        <v>5044</v>
      </c>
      <c r="B429" s="1" t="s">
        <v>2879</v>
      </c>
      <c r="C429" s="2" t="s">
        <v>2880</v>
      </c>
      <c r="D429" s="58" t="s">
        <v>563</v>
      </c>
      <c r="E429" s="58" t="s">
        <v>559</v>
      </c>
      <c r="F429" s="50" t="s">
        <v>2920</v>
      </c>
      <c r="G429" s="4">
        <v>1</v>
      </c>
      <c r="H429" s="4">
        <v>4</v>
      </c>
      <c r="I429" s="4">
        <f t="shared" si="14"/>
        <v>4</v>
      </c>
      <c r="J429" s="13">
        <v>330</v>
      </c>
      <c r="K429" s="75">
        <v>0.68899999999999995</v>
      </c>
      <c r="L429" s="19">
        <f t="shared" si="13"/>
        <v>909.4799999999999</v>
      </c>
      <c r="M429" s="26" t="s">
        <v>5059</v>
      </c>
    </row>
    <row r="430" spans="1:13" ht="111.75" customHeight="1" x14ac:dyDescent="0.25">
      <c r="A430" s="34" t="s">
        <v>5045</v>
      </c>
      <c r="B430" s="1" t="s">
        <v>2881</v>
      </c>
      <c r="C430" s="2" t="s">
        <v>2882</v>
      </c>
      <c r="D430" s="58" t="s">
        <v>563</v>
      </c>
      <c r="E430" s="58" t="s">
        <v>559</v>
      </c>
      <c r="F430" s="50" t="s">
        <v>2920</v>
      </c>
      <c r="G430" s="4">
        <v>1</v>
      </c>
      <c r="H430" s="4">
        <v>4</v>
      </c>
      <c r="I430" s="4">
        <f t="shared" si="14"/>
        <v>4</v>
      </c>
      <c r="J430" s="13">
        <v>380</v>
      </c>
      <c r="K430" s="75">
        <v>0.68899999999999995</v>
      </c>
      <c r="L430" s="19">
        <f t="shared" si="13"/>
        <v>1047.28</v>
      </c>
      <c r="M430" s="26" t="s">
        <v>5059</v>
      </c>
    </row>
    <row r="431" spans="1:13" ht="111.75" customHeight="1" x14ac:dyDescent="0.25">
      <c r="A431" s="34" t="s">
        <v>5046</v>
      </c>
      <c r="B431" s="1" t="s">
        <v>2883</v>
      </c>
      <c r="C431" s="2" t="s">
        <v>2884</v>
      </c>
      <c r="D431" s="58" t="s">
        <v>563</v>
      </c>
      <c r="E431" s="58" t="s">
        <v>559</v>
      </c>
      <c r="F431" s="50" t="s">
        <v>2920</v>
      </c>
      <c r="G431" s="4">
        <v>1</v>
      </c>
      <c r="H431" s="4">
        <v>4</v>
      </c>
      <c r="I431" s="4">
        <f t="shared" si="14"/>
        <v>4</v>
      </c>
      <c r="J431" s="13">
        <v>450</v>
      </c>
      <c r="K431" s="75">
        <v>0.68899999999999995</v>
      </c>
      <c r="L431" s="19">
        <f t="shared" si="13"/>
        <v>1240.1999999999998</v>
      </c>
      <c r="M431" s="26" t="s">
        <v>5059</v>
      </c>
    </row>
    <row r="432" spans="1:13" ht="111.75" customHeight="1" x14ac:dyDescent="0.25">
      <c r="A432" s="34" t="s">
        <v>5047</v>
      </c>
      <c r="B432" s="1" t="s">
        <v>2885</v>
      </c>
      <c r="C432" s="2" t="s">
        <v>2886</v>
      </c>
      <c r="D432" s="58" t="s">
        <v>563</v>
      </c>
      <c r="E432" s="58" t="s">
        <v>559</v>
      </c>
      <c r="F432" s="50" t="s">
        <v>2920</v>
      </c>
      <c r="G432" s="4">
        <v>1</v>
      </c>
      <c r="H432" s="4">
        <v>4</v>
      </c>
      <c r="I432" s="4">
        <f t="shared" si="14"/>
        <v>4</v>
      </c>
      <c r="J432" s="13">
        <v>420</v>
      </c>
      <c r="K432" s="75">
        <v>0.68899999999999995</v>
      </c>
      <c r="L432" s="19">
        <f t="shared" si="13"/>
        <v>1157.52</v>
      </c>
      <c r="M432" s="26" t="s">
        <v>5059</v>
      </c>
    </row>
    <row r="433" spans="1:13" ht="111.75" customHeight="1" x14ac:dyDescent="0.25">
      <c r="A433" s="34" t="s">
        <v>5048</v>
      </c>
      <c r="B433" s="1" t="s">
        <v>2887</v>
      </c>
      <c r="C433" s="2" t="s">
        <v>2888</v>
      </c>
      <c r="D433" s="58" t="s">
        <v>2889</v>
      </c>
      <c r="E433" s="58" t="s">
        <v>615</v>
      </c>
      <c r="F433" s="50" t="s">
        <v>2935</v>
      </c>
      <c r="G433" s="4">
        <v>1</v>
      </c>
      <c r="H433" s="4">
        <v>4</v>
      </c>
      <c r="I433" s="4">
        <f t="shared" si="14"/>
        <v>4</v>
      </c>
      <c r="J433" s="13">
        <v>399</v>
      </c>
      <c r="K433" s="75">
        <v>0.68899999999999995</v>
      </c>
      <c r="L433" s="19">
        <f t="shared" si="13"/>
        <v>1099.644</v>
      </c>
      <c r="M433" s="26" t="s">
        <v>5059</v>
      </c>
    </row>
    <row r="434" spans="1:13" ht="111.75" customHeight="1" x14ac:dyDescent="0.25">
      <c r="A434" s="34" t="s">
        <v>5049</v>
      </c>
      <c r="B434" s="1" t="s">
        <v>2890</v>
      </c>
      <c r="C434" s="2" t="s">
        <v>2891</v>
      </c>
      <c r="D434" s="58" t="s">
        <v>2892</v>
      </c>
      <c r="E434" s="58" t="s">
        <v>2893</v>
      </c>
      <c r="F434" s="50" t="s">
        <v>2923</v>
      </c>
      <c r="G434" s="4">
        <v>1</v>
      </c>
      <c r="H434" s="4">
        <v>4</v>
      </c>
      <c r="I434" s="4">
        <f t="shared" si="14"/>
        <v>4</v>
      </c>
      <c r="J434" s="13">
        <v>350</v>
      </c>
      <c r="K434" s="75">
        <v>0.68899999999999995</v>
      </c>
      <c r="L434" s="19">
        <f t="shared" si="13"/>
        <v>964.59999999999991</v>
      </c>
      <c r="M434" s="26" t="s">
        <v>5059</v>
      </c>
    </row>
    <row r="435" spans="1:13" ht="111.75" customHeight="1" x14ac:dyDescent="0.25">
      <c r="A435" s="34" t="s">
        <v>5050</v>
      </c>
      <c r="B435" s="1" t="s">
        <v>2894</v>
      </c>
      <c r="C435" s="2" t="s">
        <v>2895</v>
      </c>
      <c r="D435" s="58" t="s">
        <v>2896</v>
      </c>
      <c r="E435" s="58" t="s">
        <v>2897</v>
      </c>
      <c r="F435" s="50" t="s">
        <v>2936</v>
      </c>
      <c r="G435" s="4">
        <v>1</v>
      </c>
      <c r="H435" s="4">
        <v>4</v>
      </c>
      <c r="I435" s="4">
        <f t="shared" si="14"/>
        <v>4</v>
      </c>
      <c r="J435" s="13">
        <v>590</v>
      </c>
      <c r="K435" s="75">
        <v>0.68899999999999995</v>
      </c>
      <c r="L435" s="19">
        <f t="shared" si="13"/>
        <v>1626.04</v>
      </c>
      <c r="M435" s="26" t="s">
        <v>5059</v>
      </c>
    </row>
    <row r="436" spans="1:13" ht="111.75" customHeight="1" x14ac:dyDescent="0.25">
      <c r="A436" s="34" t="s">
        <v>5051</v>
      </c>
      <c r="B436" s="1" t="s">
        <v>3081</v>
      </c>
      <c r="C436" s="2" t="s">
        <v>3082</v>
      </c>
      <c r="D436" s="58" t="s">
        <v>3083</v>
      </c>
      <c r="E436" s="58" t="s">
        <v>1004</v>
      </c>
      <c r="F436" s="50" t="s">
        <v>2917</v>
      </c>
      <c r="G436" s="4">
        <v>1</v>
      </c>
      <c r="H436" s="4">
        <v>4</v>
      </c>
      <c r="I436" s="4">
        <f t="shared" si="14"/>
        <v>4</v>
      </c>
      <c r="J436" s="13">
        <v>299</v>
      </c>
      <c r="K436" s="75">
        <v>0.68899999999999995</v>
      </c>
      <c r="L436" s="19">
        <f t="shared" si="13"/>
        <v>824.04399999999998</v>
      </c>
      <c r="M436" s="26" t="s">
        <v>5059</v>
      </c>
    </row>
    <row r="437" spans="1:13" ht="111.75" customHeight="1" x14ac:dyDescent="0.25">
      <c r="A437" s="34" t="s">
        <v>5052</v>
      </c>
      <c r="B437" s="1" t="s">
        <v>3084</v>
      </c>
      <c r="C437" s="2" t="s">
        <v>3085</v>
      </c>
      <c r="D437" s="58" t="s">
        <v>3083</v>
      </c>
      <c r="E437" s="58" t="s">
        <v>1004</v>
      </c>
      <c r="F437" s="50" t="s">
        <v>2917</v>
      </c>
      <c r="G437" s="4">
        <v>1</v>
      </c>
      <c r="H437" s="4">
        <v>4</v>
      </c>
      <c r="I437" s="4">
        <f t="shared" si="14"/>
        <v>4</v>
      </c>
      <c r="J437" s="13">
        <v>299</v>
      </c>
      <c r="K437" s="75">
        <v>0.68899999999999995</v>
      </c>
      <c r="L437" s="19">
        <f t="shared" si="13"/>
        <v>824.04399999999998</v>
      </c>
      <c r="M437" s="26" t="s">
        <v>5059</v>
      </c>
    </row>
    <row r="438" spans="1:13" ht="111.75" customHeight="1" x14ac:dyDescent="0.25">
      <c r="A438" s="34" t="s">
        <v>5053</v>
      </c>
      <c r="B438" s="1" t="s">
        <v>3086</v>
      </c>
      <c r="C438" s="2" t="s">
        <v>3087</v>
      </c>
      <c r="D438" s="58" t="s">
        <v>3083</v>
      </c>
      <c r="E438" s="58" t="s">
        <v>1004</v>
      </c>
      <c r="F438" s="50" t="s">
        <v>2917</v>
      </c>
      <c r="G438" s="4">
        <v>1</v>
      </c>
      <c r="H438" s="4">
        <v>4</v>
      </c>
      <c r="I438" s="4">
        <f t="shared" si="14"/>
        <v>4</v>
      </c>
      <c r="J438" s="13">
        <v>320</v>
      </c>
      <c r="K438" s="75">
        <v>0.68899999999999995</v>
      </c>
      <c r="L438" s="19">
        <f t="shared" si="13"/>
        <v>881.92</v>
      </c>
      <c r="M438" s="26" t="s">
        <v>5059</v>
      </c>
    </row>
    <row r="439" spans="1:13" ht="111.75" customHeight="1" x14ac:dyDescent="0.25">
      <c r="A439" s="34" t="s">
        <v>5054</v>
      </c>
      <c r="B439" s="1" t="s">
        <v>3113</v>
      </c>
      <c r="C439" s="2" t="s">
        <v>3114</v>
      </c>
      <c r="D439" s="58" t="s">
        <v>3115</v>
      </c>
      <c r="E439" s="58" t="s">
        <v>40</v>
      </c>
      <c r="F439" s="50" t="s">
        <v>4343</v>
      </c>
      <c r="G439" s="4">
        <v>1</v>
      </c>
      <c r="H439" s="4">
        <v>4</v>
      </c>
      <c r="I439" s="4">
        <f t="shared" ref="I439:I442" si="15">G439*H439</f>
        <v>4</v>
      </c>
      <c r="J439" s="13">
        <v>500</v>
      </c>
      <c r="K439" s="75">
        <v>0.68899999999999995</v>
      </c>
      <c r="L439" s="19">
        <f t="shared" si="13"/>
        <v>1378</v>
      </c>
      <c r="M439" s="26" t="s">
        <v>5059</v>
      </c>
    </row>
    <row r="440" spans="1:13" ht="111.75" customHeight="1" x14ac:dyDescent="0.25">
      <c r="A440" s="34" t="s">
        <v>5055</v>
      </c>
      <c r="B440" s="1" t="s">
        <v>3267</v>
      </c>
      <c r="C440" s="2" t="s">
        <v>3268</v>
      </c>
      <c r="D440" s="58" t="s">
        <v>3269</v>
      </c>
      <c r="E440" s="58" t="s">
        <v>438</v>
      </c>
      <c r="F440" s="50" t="s">
        <v>4351</v>
      </c>
      <c r="G440" s="4">
        <v>12</v>
      </c>
      <c r="H440" s="4">
        <v>4</v>
      </c>
      <c r="I440" s="4">
        <f t="shared" si="15"/>
        <v>48</v>
      </c>
      <c r="J440" s="13">
        <v>4040</v>
      </c>
      <c r="K440" s="75">
        <v>0.68899999999999995</v>
      </c>
      <c r="L440" s="19">
        <f t="shared" si="13"/>
        <v>11134.24</v>
      </c>
      <c r="M440" s="26" t="s">
        <v>5059</v>
      </c>
    </row>
    <row r="441" spans="1:13" ht="111.75" customHeight="1" x14ac:dyDescent="0.25">
      <c r="A441" s="34" t="s">
        <v>5056</v>
      </c>
      <c r="B441" s="1" t="s">
        <v>3309</v>
      </c>
      <c r="C441" s="2" t="s">
        <v>3310</v>
      </c>
      <c r="D441" s="58" t="s">
        <v>3311</v>
      </c>
      <c r="E441" s="58" t="s">
        <v>556</v>
      </c>
      <c r="F441" s="50" t="s">
        <v>4354</v>
      </c>
      <c r="G441" s="4">
        <v>6</v>
      </c>
      <c r="H441" s="4">
        <v>4</v>
      </c>
      <c r="I441" s="4">
        <f t="shared" si="15"/>
        <v>24</v>
      </c>
      <c r="J441" s="13">
        <v>2499</v>
      </c>
      <c r="K441" s="75">
        <v>0.68899999999999995</v>
      </c>
      <c r="L441" s="19">
        <f t="shared" si="13"/>
        <v>6887.2439999999997</v>
      </c>
      <c r="M441" s="26" t="s">
        <v>5059</v>
      </c>
    </row>
    <row r="442" spans="1:13" ht="87.75" customHeight="1" x14ac:dyDescent="0.25">
      <c r="A442" s="34" t="s">
        <v>5057</v>
      </c>
      <c r="B442" s="1" t="s">
        <v>3319</v>
      </c>
      <c r="C442" s="2" t="s">
        <v>3320</v>
      </c>
      <c r="D442" s="58" t="s">
        <v>3321</v>
      </c>
      <c r="E442" s="58" t="s">
        <v>20</v>
      </c>
      <c r="F442" s="50" t="s">
        <v>4340</v>
      </c>
      <c r="G442" s="4">
        <v>3</v>
      </c>
      <c r="H442" s="4">
        <v>4</v>
      </c>
      <c r="I442" s="4">
        <f t="shared" si="15"/>
        <v>12</v>
      </c>
      <c r="J442" s="13">
        <v>630</v>
      </c>
      <c r="K442" s="75">
        <v>0.68899999999999995</v>
      </c>
      <c r="L442" s="19">
        <f t="shared" si="13"/>
        <v>1736.28</v>
      </c>
      <c r="M442" s="26" t="s">
        <v>5059</v>
      </c>
    </row>
    <row r="443" spans="1:13" ht="43.5" customHeight="1" thickBot="1" x14ac:dyDescent="0.3">
      <c r="A443" s="114" t="s">
        <v>4672</v>
      </c>
      <c r="B443" s="116"/>
      <c r="C443" s="116"/>
      <c r="D443" s="116"/>
      <c r="E443" s="116"/>
      <c r="F443" s="116"/>
      <c r="G443" s="100">
        <f>SUM(G3:G442)</f>
        <v>507</v>
      </c>
      <c r="H443" s="100">
        <f>SUM(H3:H442)</f>
        <v>1760</v>
      </c>
      <c r="I443" s="100">
        <f>SUM(I3:I442)</f>
        <v>2028</v>
      </c>
      <c r="J443" s="100">
        <f>SUM(J421:J442)</f>
        <v>16403</v>
      </c>
      <c r="K443" s="86"/>
      <c r="L443" s="100">
        <f>SUM(L3:L442)</f>
        <v>629208.58000000019</v>
      </c>
      <c r="M443" s="101"/>
    </row>
    <row r="444" spans="1:13" x14ac:dyDescent="0.25">
      <c r="L444" s="88"/>
    </row>
  </sheetData>
  <mergeCells count="2">
    <mergeCell ref="A443:F443"/>
    <mergeCell ref="A1:M1"/>
  </mergeCells>
  <phoneticPr fontId="2" type="noConversion"/>
  <conditionalFormatting sqref="B417:C419 B375:C415">
    <cfRule type="duplicateValues" dxfId="120" priority="138"/>
  </conditionalFormatting>
  <conditionalFormatting sqref="B330:C338 B343:C374">
    <cfRule type="duplicateValues" dxfId="119" priority="137"/>
  </conditionalFormatting>
  <conditionalFormatting sqref="B327:C329">
    <cfRule type="duplicateValues" dxfId="118" priority="136"/>
  </conditionalFormatting>
  <conditionalFormatting sqref="B306:C326">
    <cfRule type="duplicateValues" dxfId="117" priority="135"/>
  </conditionalFormatting>
  <conditionalFormatting sqref="B292:C305">
    <cfRule type="duplicateValues" dxfId="116" priority="134"/>
  </conditionalFormatting>
  <conditionalFormatting sqref="B286:C287 B291:C291">
    <cfRule type="duplicateValues" dxfId="115" priority="133"/>
  </conditionalFormatting>
  <conditionalFormatting sqref="B420:C420">
    <cfRule type="duplicateValues" dxfId="114" priority="132"/>
  </conditionalFormatting>
  <conditionalFormatting sqref="B421:C421">
    <cfRule type="duplicateValues" dxfId="113" priority="131"/>
  </conditionalFormatting>
  <conditionalFormatting sqref="B422:C422">
    <cfRule type="duplicateValues" dxfId="112" priority="130"/>
  </conditionalFormatting>
  <conditionalFormatting sqref="B423:C435">
    <cfRule type="duplicateValues" dxfId="111" priority="129"/>
  </conditionalFormatting>
  <conditionalFormatting sqref="B436:C438">
    <cfRule type="duplicateValues" dxfId="110" priority="128"/>
  </conditionalFormatting>
  <conditionalFormatting sqref="B439:C439">
    <cfRule type="duplicateValues" dxfId="109" priority="127"/>
  </conditionalFormatting>
  <conditionalFormatting sqref="B440:C440">
    <cfRule type="duplicateValues" dxfId="108" priority="126"/>
  </conditionalFormatting>
  <conditionalFormatting sqref="B441:C441">
    <cfRule type="duplicateValues" dxfId="107" priority="125"/>
  </conditionalFormatting>
  <conditionalFormatting sqref="B442:C442">
    <cfRule type="duplicateValues" dxfId="106" priority="124"/>
  </conditionalFormatting>
  <conditionalFormatting sqref="B283:C283">
    <cfRule type="duplicateValues" dxfId="105" priority="123"/>
  </conditionalFormatting>
  <conditionalFormatting sqref="B282:C282">
    <cfRule type="duplicateValues" dxfId="104" priority="122"/>
  </conditionalFormatting>
  <conditionalFormatting sqref="B284:C284">
    <cfRule type="duplicateValues" dxfId="103" priority="121"/>
  </conditionalFormatting>
  <conditionalFormatting sqref="B267:C281">
    <cfRule type="duplicateValues" dxfId="102" priority="120"/>
  </conditionalFormatting>
  <conditionalFormatting sqref="B266:C266">
    <cfRule type="duplicateValues" dxfId="101" priority="119"/>
  </conditionalFormatting>
  <conditionalFormatting sqref="B265:C265">
    <cfRule type="duplicateValues" dxfId="100" priority="118"/>
  </conditionalFormatting>
  <conditionalFormatting sqref="B264:C264">
    <cfRule type="duplicateValues" dxfId="99" priority="117"/>
  </conditionalFormatting>
  <conditionalFormatting sqref="B285:C285">
    <cfRule type="duplicateValues" dxfId="98" priority="116"/>
  </conditionalFormatting>
  <conditionalFormatting sqref="B288:C290">
    <cfRule type="duplicateValues" dxfId="97" priority="115"/>
  </conditionalFormatting>
  <conditionalFormatting sqref="B263:C263">
    <cfRule type="duplicateValues" dxfId="96" priority="114"/>
  </conditionalFormatting>
  <conditionalFormatting sqref="B261:C261">
    <cfRule type="duplicateValues" dxfId="95" priority="113"/>
  </conditionalFormatting>
  <conditionalFormatting sqref="B258:C260">
    <cfRule type="duplicateValues" dxfId="94" priority="112"/>
  </conditionalFormatting>
  <conditionalFormatting sqref="B254:C257">
    <cfRule type="duplicateValues" dxfId="93" priority="111"/>
  </conditionalFormatting>
  <conditionalFormatting sqref="B250:C253">
    <cfRule type="duplicateValues" dxfId="92" priority="110"/>
  </conditionalFormatting>
  <conditionalFormatting sqref="B247:C247">
    <cfRule type="duplicateValues" dxfId="91" priority="109"/>
  </conditionalFormatting>
  <conditionalFormatting sqref="B246:C246">
    <cfRule type="duplicateValues" dxfId="90" priority="108"/>
  </conditionalFormatting>
  <conditionalFormatting sqref="B248:C249">
    <cfRule type="duplicateValues" dxfId="89" priority="107"/>
  </conditionalFormatting>
  <conditionalFormatting sqref="B242:C245">
    <cfRule type="duplicateValues" dxfId="88" priority="106"/>
  </conditionalFormatting>
  <conditionalFormatting sqref="B236:C241">
    <cfRule type="duplicateValues" dxfId="87" priority="105"/>
  </conditionalFormatting>
  <conditionalFormatting sqref="B231:C235">
    <cfRule type="duplicateValues" dxfId="86" priority="104"/>
  </conditionalFormatting>
  <conditionalFormatting sqref="B216:C230">
    <cfRule type="duplicateValues" dxfId="85" priority="103"/>
  </conditionalFormatting>
  <conditionalFormatting sqref="B212:C215">
    <cfRule type="duplicateValues" dxfId="84" priority="102"/>
  </conditionalFormatting>
  <conditionalFormatting sqref="B204:C211">
    <cfRule type="duplicateValues" dxfId="83" priority="101"/>
  </conditionalFormatting>
  <conditionalFormatting sqref="B203:C203">
    <cfRule type="duplicateValues" dxfId="82" priority="100"/>
  </conditionalFormatting>
  <conditionalFormatting sqref="B201:C202">
    <cfRule type="duplicateValues" dxfId="81" priority="99"/>
  </conditionalFormatting>
  <conditionalFormatting sqref="B200:C200">
    <cfRule type="duplicateValues" dxfId="80" priority="98"/>
  </conditionalFormatting>
  <conditionalFormatting sqref="B199:C199">
    <cfRule type="duplicateValues" dxfId="79" priority="97"/>
  </conditionalFormatting>
  <conditionalFormatting sqref="B198:C198">
    <cfRule type="duplicateValues" dxfId="78" priority="96"/>
  </conditionalFormatting>
  <conditionalFormatting sqref="B196:C196">
    <cfRule type="duplicateValues" dxfId="77" priority="95"/>
  </conditionalFormatting>
  <conditionalFormatting sqref="B195:C195">
    <cfRule type="duplicateValues" dxfId="76" priority="94"/>
  </conditionalFormatting>
  <conditionalFormatting sqref="B197:C197">
    <cfRule type="duplicateValues" dxfId="75" priority="93"/>
  </conditionalFormatting>
  <conditionalFormatting sqref="B192:C194">
    <cfRule type="duplicateValues" dxfId="74" priority="92"/>
  </conditionalFormatting>
  <conditionalFormatting sqref="B188:C191">
    <cfRule type="duplicateValues" dxfId="73" priority="91"/>
  </conditionalFormatting>
  <conditionalFormatting sqref="B187:C187">
    <cfRule type="duplicateValues" dxfId="72" priority="90"/>
  </conditionalFormatting>
  <conditionalFormatting sqref="B185:C186">
    <cfRule type="duplicateValues" dxfId="71" priority="89"/>
  </conditionalFormatting>
  <conditionalFormatting sqref="B183:C184">
    <cfRule type="duplicateValues" dxfId="70" priority="88"/>
  </conditionalFormatting>
  <conditionalFormatting sqref="B180:C182">
    <cfRule type="duplicateValues" dxfId="69" priority="87"/>
  </conditionalFormatting>
  <conditionalFormatting sqref="B179:C179">
    <cfRule type="duplicateValues" dxfId="68" priority="86"/>
  </conditionalFormatting>
  <conditionalFormatting sqref="B177:C178">
    <cfRule type="duplicateValues" dxfId="67" priority="85"/>
  </conditionalFormatting>
  <conditionalFormatting sqref="B174:C175">
    <cfRule type="duplicateValues" dxfId="66" priority="84"/>
  </conditionalFormatting>
  <conditionalFormatting sqref="B176:C176">
    <cfRule type="duplicateValues" dxfId="65" priority="83"/>
  </conditionalFormatting>
  <conditionalFormatting sqref="B173:C173">
    <cfRule type="duplicateValues" dxfId="64" priority="82"/>
  </conditionalFormatting>
  <conditionalFormatting sqref="B172:C172">
    <cfRule type="duplicateValues" dxfId="63" priority="81"/>
  </conditionalFormatting>
  <conditionalFormatting sqref="B168:C171">
    <cfRule type="duplicateValues" dxfId="62" priority="80"/>
  </conditionalFormatting>
  <conditionalFormatting sqref="B162:C167">
    <cfRule type="duplicateValues" dxfId="61" priority="79"/>
  </conditionalFormatting>
  <conditionalFormatting sqref="B159:C161">
    <cfRule type="duplicateValues" dxfId="60" priority="78"/>
  </conditionalFormatting>
  <conditionalFormatting sqref="B158:C158">
    <cfRule type="duplicateValues" dxfId="59" priority="77"/>
  </conditionalFormatting>
  <conditionalFormatting sqref="B155:C157">
    <cfRule type="duplicateValues" dxfId="58" priority="76"/>
  </conditionalFormatting>
  <conditionalFormatting sqref="B127:C154">
    <cfRule type="duplicateValues" dxfId="57" priority="75"/>
  </conditionalFormatting>
  <conditionalFormatting sqref="B115:C126">
    <cfRule type="duplicateValues" dxfId="56" priority="74"/>
  </conditionalFormatting>
  <conditionalFormatting sqref="B102:C114">
    <cfRule type="duplicateValues" dxfId="55" priority="73"/>
  </conditionalFormatting>
  <conditionalFormatting sqref="B100:C101">
    <cfRule type="duplicateValues" dxfId="54" priority="72"/>
  </conditionalFormatting>
  <conditionalFormatting sqref="B98:C99">
    <cfRule type="duplicateValues" dxfId="53" priority="71"/>
  </conditionalFormatting>
  <conditionalFormatting sqref="B96:C97">
    <cfRule type="duplicateValues" dxfId="52" priority="70"/>
  </conditionalFormatting>
  <conditionalFormatting sqref="B95:C95">
    <cfRule type="duplicateValues" dxfId="51" priority="67"/>
  </conditionalFormatting>
  <conditionalFormatting sqref="B95">
    <cfRule type="duplicateValues" dxfId="50" priority="68"/>
    <cfRule type="duplicateValues" dxfId="49" priority="69"/>
  </conditionalFormatting>
  <conditionalFormatting sqref="B94:C94">
    <cfRule type="duplicateValues" dxfId="48" priority="66"/>
  </conditionalFormatting>
  <conditionalFormatting sqref="B93:C93">
    <cfRule type="duplicateValues" dxfId="47" priority="65"/>
  </conditionalFormatting>
  <conditionalFormatting sqref="B342:C342">
    <cfRule type="duplicateValues" dxfId="46" priority="64"/>
  </conditionalFormatting>
  <conditionalFormatting sqref="B340:C340">
    <cfRule type="duplicateValues" dxfId="45" priority="63"/>
  </conditionalFormatting>
  <conditionalFormatting sqref="B341:C341">
    <cfRule type="duplicateValues" dxfId="44" priority="62"/>
  </conditionalFormatting>
  <conditionalFormatting sqref="B339:C339">
    <cfRule type="duplicateValues" dxfId="43" priority="61"/>
  </conditionalFormatting>
  <conditionalFormatting sqref="B89:C92">
    <cfRule type="duplicateValues" dxfId="42" priority="60"/>
  </conditionalFormatting>
  <conditionalFormatting sqref="B88:C88">
    <cfRule type="duplicateValues" dxfId="41" priority="59"/>
  </conditionalFormatting>
  <conditionalFormatting sqref="B84:C87">
    <cfRule type="duplicateValues" dxfId="40" priority="58"/>
  </conditionalFormatting>
  <conditionalFormatting sqref="B80:C83">
    <cfRule type="duplicateValues" dxfId="39" priority="57"/>
  </conditionalFormatting>
  <conditionalFormatting sqref="B77:C78">
    <cfRule type="duplicateValues" dxfId="38" priority="56"/>
  </conditionalFormatting>
  <conditionalFormatting sqref="B79:C79">
    <cfRule type="duplicateValues" dxfId="37" priority="55"/>
  </conditionalFormatting>
  <conditionalFormatting sqref="B76:C76">
    <cfRule type="duplicateValues" dxfId="36" priority="54"/>
  </conditionalFormatting>
  <conditionalFormatting sqref="B75:C75">
    <cfRule type="duplicateValues" dxfId="35" priority="53"/>
  </conditionalFormatting>
  <conditionalFormatting sqref="B74:C74">
    <cfRule type="duplicateValues" dxfId="34" priority="52"/>
  </conditionalFormatting>
  <conditionalFormatting sqref="B71:C73">
    <cfRule type="duplicateValues" dxfId="33" priority="51"/>
  </conditionalFormatting>
  <conditionalFormatting sqref="B69:C70">
    <cfRule type="duplicateValues" dxfId="32" priority="50"/>
  </conditionalFormatting>
  <conditionalFormatting sqref="B66:C68">
    <cfRule type="duplicateValues" dxfId="31" priority="49"/>
  </conditionalFormatting>
  <conditionalFormatting sqref="B63:C65">
    <cfRule type="duplicateValues" dxfId="30" priority="48"/>
  </conditionalFormatting>
  <conditionalFormatting sqref="B59:C62">
    <cfRule type="duplicateValues" dxfId="29" priority="47"/>
  </conditionalFormatting>
  <conditionalFormatting sqref="B58:C58">
    <cfRule type="duplicateValues" dxfId="28" priority="46"/>
  </conditionalFormatting>
  <conditionalFormatting sqref="B54:C54">
    <cfRule type="duplicateValues" dxfId="27" priority="35"/>
  </conditionalFormatting>
  <conditionalFormatting sqref="B53:C53">
    <cfRule type="duplicateValues" dxfId="26" priority="34"/>
  </conditionalFormatting>
  <conditionalFormatting sqref="B50:C52">
    <cfRule type="duplicateValues" dxfId="25" priority="33"/>
  </conditionalFormatting>
  <conditionalFormatting sqref="B47:C48">
    <cfRule type="duplicateValues" dxfId="24" priority="31"/>
  </conditionalFormatting>
  <conditionalFormatting sqref="B46:C46">
    <cfRule type="duplicateValues" dxfId="23" priority="30"/>
  </conditionalFormatting>
  <conditionalFormatting sqref="B45:C45">
    <cfRule type="duplicateValues" dxfId="22" priority="29"/>
  </conditionalFormatting>
  <conditionalFormatting sqref="B42:C44">
    <cfRule type="duplicateValues" dxfId="21" priority="28"/>
  </conditionalFormatting>
  <conditionalFormatting sqref="B38:C41">
    <cfRule type="duplicateValues" dxfId="20" priority="27"/>
  </conditionalFormatting>
  <conditionalFormatting sqref="B31:C31">
    <cfRule type="duplicateValues" dxfId="19" priority="25"/>
  </conditionalFormatting>
  <conditionalFormatting sqref="B28:C30">
    <cfRule type="duplicateValues" dxfId="18" priority="24"/>
  </conditionalFormatting>
  <conditionalFormatting sqref="B24:C27">
    <cfRule type="duplicateValues" dxfId="17" priority="23"/>
  </conditionalFormatting>
  <conditionalFormatting sqref="B22:C23">
    <cfRule type="duplicateValues" dxfId="16" priority="22"/>
  </conditionalFormatting>
  <conditionalFormatting sqref="B21:C21">
    <cfRule type="duplicateValues" dxfId="15" priority="21"/>
  </conditionalFormatting>
  <conditionalFormatting sqref="B20:C20">
    <cfRule type="duplicateValues" dxfId="14" priority="20"/>
  </conditionalFormatting>
  <conditionalFormatting sqref="B11:C14">
    <cfRule type="duplicateValues" dxfId="13" priority="19"/>
  </conditionalFormatting>
  <conditionalFormatting sqref="B8:C10">
    <cfRule type="duplicateValues" dxfId="12" priority="18"/>
  </conditionalFormatting>
  <conditionalFormatting sqref="B6:C7">
    <cfRule type="duplicateValues" dxfId="11" priority="17"/>
  </conditionalFormatting>
  <conditionalFormatting sqref="B16:C19">
    <cfRule type="duplicateValues" dxfId="10" priority="13"/>
  </conditionalFormatting>
  <conditionalFormatting sqref="B15:C15">
    <cfRule type="duplicateValues" dxfId="9" priority="12"/>
  </conditionalFormatting>
  <conditionalFormatting sqref="B4:C5">
    <cfRule type="duplicateValues" dxfId="8" priority="6"/>
  </conditionalFormatting>
  <conditionalFormatting sqref="B49:C49">
    <cfRule type="duplicateValues" dxfId="7" priority="209"/>
  </conditionalFormatting>
  <conditionalFormatting sqref="B32:C37">
    <cfRule type="duplicateValues" dxfId="6" priority="212"/>
  </conditionalFormatting>
  <conditionalFormatting sqref="B55:C57">
    <cfRule type="duplicateValues" dxfId="5" priority="213"/>
  </conditionalFormatting>
  <conditionalFormatting sqref="B416:C416">
    <cfRule type="duplicateValues" dxfId="4" priority="5"/>
  </conditionalFormatting>
  <conditionalFormatting sqref="B3:C3">
    <cfRule type="duplicateValues" dxfId="3" priority="4"/>
  </conditionalFormatting>
  <conditionalFormatting sqref="B2:C2">
    <cfRule type="duplicateValues" dxfId="2" priority="225"/>
  </conditionalFormatting>
  <conditionalFormatting sqref="B1:C1">
    <cfRule type="duplicateValues" dxfId="1" priority="2"/>
  </conditionalFormatting>
  <conditionalFormatting sqref="B262:C262">
    <cfRule type="duplicat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正式書單</vt:lpstr>
      <vt:lpstr>備用換補書單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Enid</dc:creator>
  <cp:lastModifiedBy>Enid</cp:lastModifiedBy>
  <cp:lastPrinted>2024-04-17T07:33:00Z</cp:lastPrinted>
  <dcterms:created xsi:type="dcterms:W3CDTF">2024-03-27T06:54:46Z</dcterms:created>
  <dcterms:modified xsi:type="dcterms:W3CDTF">2024-04-17T07:38:01Z</dcterms:modified>
</cp:coreProperties>
</file>